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290"/>
  </bookViews>
  <sheets>
    <sheet name="招聘50名优" sheetId="17" r:id="rId1"/>
    <sheet name="Sheet3" sheetId="15" r:id="rId2"/>
  </sheets>
  <calcPr calcId="145621"/>
</workbook>
</file>

<file path=xl/calcChain.xml><?xml version="1.0" encoding="utf-8"?>
<calcChain xmlns="http://schemas.openxmlformats.org/spreadsheetml/2006/main">
  <c r="Q25" i="17" l="1"/>
  <c r="P25" i="17"/>
  <c r="R24" i="17"/>
  <c r="O18" i="17"/>
  <c r="O25" i="17" s="1"/>
  <c r="N18" i="17"/>
  <c r="N25" i="17" s="1"/>
  <c r="M18" i="17"/>
  <c r="M25" i="17" s="1"/>
  <c r="L18" i="17"/>
  <c r="L25" i="17" s="1"/>
  <c r="K18" i="17"/>
  <c r="K25" i="17" s="1"/>
  <c r="J18" i="17"/>
  <c r="J25" i="17" s="1"/>
  <c r="I18" i="17"/>
  <c r="I25" i="17" s="1"/>
  <c r="H18" i="17"/>
  <c r="H25" i="17" s="1"/>
  <c r="G18" i="17"/>
  <c r="G25" i="17" s="1"/>
  <c r="F18" i="17"/>
  <c r="F25" i="17" s="1"/>
  <c r="E18" i="17"/>
  <c r="E25" i="17" s="1"/>
  <c r="D18" i="17"/>
  <c r="D25" i="17" s="1"/>
  <c r="C18" i="17"/>
  <c r="C25" i="17" s="1"/>
  <c r="R17" i="17"/>
  <c r="R16" i="17"/>
  <c r="R15" i="17"/>
  <c r="R14" i="17"/>
  <c r="R13" i="17"/>
  <c r="R12" i="17"/>
  <c r="R11" i="17"/>
  <c r="R10" i="17"/>
  <c r="R18" i="17" s="1"/>
  <c r="R25" i="17" s="1"/>
  <c r="N9" i="17"/>
  <c r="M9" i="17"/>
  <c r="L9" i="17"/>
  <c r="K9" i="17"/>
  <c r="J9" i="17"/>
  <c r="I9" i="17"/>
  <c r="H9" i="17"/>
  <c r="G9" i="17"/>
  <c r="F9" i="17"/>
  <c r="E9" i="17"/>
  <c r="D9" i="17"/>
  <c r="C9" i="17"/>
  <c r="R8" i="17"/>
  <c r="R7" i="17"/>
  <c r="R6" i="17"/>
  <c r="R9" i="17" s="1"/>
</calcChain>
</file>

<file path=xl/sharedStrings.xml><?xml version="1.0" encoding="utf-8"?>
<sst xmlns="http://schemas.openxmlformats.org/spreadsheetml/2006/main" count="43" uniqueCount="42">
  <si>
    <t>附件1</t>
  </si>
  <si>
    <t>双清区2022年公开招聘教师岗位职数表</t>
  </si>
  <si>
    <t xml:space="preserve">           学科</t>
  </si>
  <si>
    <t>语文</t>
  </si>
  <si>
    <t>数学</t>
  </si>
  <si>
    <t>英语</t>
  </si>
  <si>
    <t>物理</t>
  </si>
  <si>
    <t>化学</t>
  </si>
  <si>
    <t>政治</t>
  </si>
  <si>
    <t>生物</t>
  </si>
  <si>
    <t>地理</t>
  </si>
  <si>
    <t>历史</t>
  </si>
  <si>
    <t>音乐</t>
  </si>
  <si>
    <t>体育</t>
  </si>
  <si>
    <t>美术</t>
  </si>
  <si>
    <t>心理健康</t>
  </si>
  <si>
    <t>学前教育</t>
  </si>
  <si>
    <t>幼儿园管理</t>
  </si>
  <si>
    <t>合计</t>
  </si>
  <si>
    <t>单位</t>
  </si>
  <si>
    <t>高中</t>
  </si>
  <si>
    <t>昭陵实验
学校</t>
  </si>
  <si>
    <t>初中</t>
  </si>
  <si>
    <t>昭陵中学</t>
  </si>
  <si>
    <t>明德学校（中学）</t>
  </si>
  <si>
    <t>高、初中学小计</t>
  </si>
  <si>
    <t>龙须塘小学</t>
  </si>
  <si>
    <t>华竹小学</t>
  </si>
  <si>
    <t>志成小学</t>
  </si>
  <si>
    <t>前进小学</t>
  </si>
  <si>
    <t>双清一小</t>
  </si>
  <si>
    <t>石桥学校</t>
  </si>
  <si>
    <t>五里牌小学</t>
  </si>
  <si>
    <t>博文小学</t>
  </si>
  <si>
    <t>小学小计</t>
  </si>
  <si>
    <t>幼儿园</t>
  </si>
  <si>
    <t>博文幼儿园</t>
  </si>
  <si>
    <t>白云幼儿园</t>
  </si>
  <si>
    <t>明德幼儿园</t>
  </si>
  <si>
    <t>石桥中心幼儿园</t>
  </si>
  <si>
    <t>幼儿园小计</t>
  </si>
  <si>
    <t>双清区第一幼儿园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</si>
</sst>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9"/>
      <color theme="1"/>
      <name val="黑体"/>
      <charset val="134"/>
    </font>
    <font>
      <sz val="12"/>
      <color theme="1"/>
      <name val="仿宋_GB2312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4</xdr:row>
      <xdr:rowOff>409575</xdr:rowOff>
    </xdr:to>
    <xdr:cxnSp macro="">
      <xdr:nvCxnSpPr>
        <xdr:cNvPr id="3" name="直接连接符 2"/>
        <xdr:cNvCxnSpPr/>
      </xdr:nvCxnSpPr>
      <xdr:spPr>
        <a:xfrm>
          <a:off x="0" y="1038225"/>
          <a:ext cx="1260475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10" workbookViewId="0">
      <selection activeCell="B23" sqref="B23"/>
    </sheetView>
  </sheetViews>
  <sheetFormatPr defaultColWidth="9" defaultRowHeight="13.5" x14ac:dyDescent="0.15"/>
  <cols>
    <col min="1" max="1" width="5" customWidth="1"/>
    <col min="2" max="2" width="13.375" customWidth="1"/>
    <col min="3" max="3" width="4.375" customWidth="1"/>
    <col min="4" max="4" width="3.625" customWidth="1"/>
    <col min="5" max="5" width="3.75" customWidth="1"/>
    <col min="6" max="6" width="3.875" customWidth="1"/>
    <col min="7" max="7" width="5" customWidth="1"/>
    <col min="8" max="8" width="4.75" customWidth="1"/>
    <col min="9" max="9" width="4.875" customWidth="1"/>
    <col min="10" max="10" width="5.25" customWidth="1"/>
    <col min="11" max="11" width="4.875" customWidth="1"/>
    <col min="12" max="12" width="5.25" customWidth="1"/>
    <col min="13" max="13" width="4.625" customWidth="1"/>
    <col min="14" max="14" width="4.75" customWidth="1"/>
    <col min="15" max="16" width="6" customWidth="1"/>
    <col min="17" max="17" width="6.5" customWidth="1"/>
    <col min="18" max="18" width="4.375" customWidth="1"/>
  </cols>
  <sheetData>
    <row r="1" spans="1:18" ht="30" customHeight="1" x14ac:dyDescent="0.15">
      <c r="A1" s="13" t="s">
        <v>0</v>
      </c>
      <c r="B1" s="13"/>
    </row>
    <row r="2" spans="1:18" ht="45" customHeight="1" x14ac:dyDescent="0.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6.75" customHeight="1" x14ac:dyDescent="0.15">
      <c r="A3" s="1"/>
    </row>
    <row r="4" spans="1:18" ht="30" customHeight="1" x14ac:dyDescent="0.15">
      <c r="A4" s="15" t="s">
        <v>2</v>
      </c>
      <c r="B4" s="16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</row>
    <row r="5" spans="1:18" ht="27" customHeight="1" x14ac:dyDescent="0.15">
      <c r="A5" s="17" t="s">
        <v>19</v>
      </c>
      <c r="B5" s="18"/>
      <c r="C5" s="11"/>
      <c r="D5" s="11"/>
      <c r="E5" s="11"/>
      <c r="F5" s="11"/>
      <c r="G5" s="11"/>
      <c r="H5" s="12"/>
      <c r="I5" s="12"/>
      <c r="J5" s="12"/>
      <c r="K5" s="12"/>
      <c r="L5" s="11"/>
      <c r="M5" s="11"/>
      <c r="N5" s="11"/>
      <c r="O5" s="11"/>
      <c r="P5" s="11"/>
      <c r="Q5" s="11"/>
      <c r="R5" s="11"/>
    </row>
    <row r="6" spans="1:18" ht="36.950000000000003" customHeight="1" x14ac:dyDescent="0.15">
      <c r="A6" s="3" t="s">
        <v>20</v>
      </c>
      <c r="B6" s="2" t="s">
        <v>21</v>
      </c>
      <c r="C6" s="4"/>
      <c r="D6" s="4"/>
      <c r="E6" s="4"/>
      <c r="F6" s="4"/>
      <c r="G6" s="4">
        <v>1</v>
      </c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9">
        <f>SUM(C6:Q6)</f>
        <v>2</v>
      </c>
    </row>
    <row r="7" spans="1:18" ht="24" customHeight="1" x14ac:dyDescent="0.15">
      <c r="A7" s="19" t="s">
        <v>22</v>
      </c>
      <c r="B7" s="2" t="s">
        <v>23</v>
      </c>
      <c r="C7" s="4">
        <v>1</v>
      </c>
      <c r="D7" s="4"/>
      <c r="E7" s="4"/>
      <c r="F7" s="4"/>
      <c r="G7" s="4"/>
      <c r="H7" s="4">
        <v>1</v>
      </c>
      <c r="I7" s="4">
        <v>1</v>
      </c>
      <c r="J7" s="4">
        <v>1</v>
      </c>
      <c r="K7" s="4"/>
      <c r="L7" s="4"/>
      <c r="M7" s="4"/>
      <c r="N7" s="4"/>
      <c r="O7" s="4"/>
      <c r="P7" s="4"/>
      <c r="Q7" s="4"/>
      <c r="R7" s="9">
        <f>SUM(C7:Q7)</f>
        <v>4</v>
      </c>
    </row>
    <row r="8" spans="1:18" ht="33.950000000000003" customHeight="1" x14ac:dyDescent="0.15">
      <c r="A8" s="20"/>
      <c r="B8" s="2" t="s">
        <v>24</v>
      </c>
      <c r="C8" s="4">
        <v>3</v>
      </c>
      <c r="D8" s="4">
        <v>3</v>
      </c>
      <c r="E8" s="4">
        <v>2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2</v>
      </c>
      <c r="L8" s="4"/>
      <c r="M8" s="4">
        <v>2</v>
      </c>
      <c r="N8" s="4">
        <v>1</v>
      </c>
      <c r="O8" s="4"/>
      <c r="P8" s="4"/>
      <c r="Q8" s="4"/>
      <c r="R8" s="9">
        <f>SUM(C8:Q8)</f>
        <v>19</v>
      </c>
    </row>
    <row r="9" spans="1:18" ht="33.950000000000003" customHeight="1" x14ac:dyDescent="0.15">
      <c r="A9" s="21"/>
      <c r="B9" s="2" t="s">
        <v>25</v>
      </c>
      <c r="C9" s="4">
        <f t="shared" ref="C9:N9" si="0">SUM(C6:C8)</f>
        <v>4</v>
      </c>
      <c r="D9" s="4">
        <f t="shared" si="0"/>
        <v>3</v>
      </c>
      <c r="E9" s="4">
        <f t="shared" si="0"/>
        <v>2</v>
      </c>
      <c r="F9" s="4">
        <f t="shared" si="0"/>
        <v>1</v>
      </c>
      <c r="G9" s="4">
        <f t="shared" si="0"/>
        <v>3</v>
      </c>
      <c r="H9" s="4">
        <f t="shared" si="0"/>
        <v>3</v>
      </c>
      <c r="I9" s="4">
        <f t="shared" si="0"/>
        <v>2</v>
      </c>
      <c r="J9" s="4">
        <f t="shared" si="0"/>
        <v>2</v>
      </c>
      <c r="K9" s="4">
        <f t="shared" si="0"/>
        <v>2</v>
      </c>
      <c r="L9" s="4">
        <f t="shared" si="0"/>
        <v>0</v>
      </c>
      <c r="M9" s="4">
        <f t="shared" si="0"/>
        <v>2</v>
      </c>
      <c r="N9" s="4">
        <f t="shared" si="0"/>
        <v>1</v>
      </c>
      <c r="O9" s="4"/>
      <c r="P9" s="4"/>
      <c r="Q9" s="4"/>
      <c r="R9" s="9">
        <f>SUM(R6:R8)</f>
        <v>25</v>
      </c>
    </row>
    <row r="10" spans="1:18" ht="24.95" customHeight="1" x14ac:dyDescent="0.15">
      <c r="A10" s="11"/>
      <c r="B10" s="2" t="s">
        <v>26</v>
      </c>
      <c r="C10" s="4"/>
      <c r="D10" s="4"/>
      <c r="E10" s="4"/>
      <c r="F10" s="4"/>
      <c r="G10" s="4"/>
      <c r="H10" s="4"/>
      <c r="I10" s="4"/>
      <c r="J10" s="4"/>
      <c r="K10" s="4"/>
      <c r="L10" s="4">
        <v>1</v>
      </c>
      <c r="M10" s="4"/>
      <c r="N10" s="4"/>
      <c r="O10" s="4"/>
      <c r="P10" s="4"/>
      <c r="Q10" s="4"/>
      <c r="R10" s="9">
        <f t="shared" ref="R10:R17" si="1">SUM(C10:Q10)</f>
        <v>1</v>
      </c>
    </row>
    <row r="11" spans="1:18" ht="24.95" customHeight="1" x14ac:dyDescent="0.15">
      <c r="A11" s="11"/>
      <c r="B11" s="2" t="s">
        <v>27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1</v>
      </c>
      <c r="O11" s="4">
        <v>1</v>
      </c>
      <c r="P11" s="4"/>
      <c r="Q11" s="4"/>
      <c r="R11" s="9">
        <f t="shared" si="1"/>
        <v>2</v>
      </c>
    </row>
    <row r="12" spans="1:18" ht="24.95" customHeight="1" x14ac:dyDescent="0.15">
      <c r="A12" s="11"/>
      <c r="B12" s="2" t="s">
        <v>28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>
        <v>1</v>
      </c>
      <c r="N12" s="4"/>
      <c r="O12" s="4"/>
      <c r="P12" s="4"/>
      <c r="Q12" s="4"/>
      <c r="R12" s="9">
        <f t="shared" si="1"/>
        <v>2</v>
      </c>
    </row>
    <row r="13" spans="1:18" ht="24.95" customHeight="1" x14ac:dyDescent="0.15">
      <c r="A13" s="11"/>
      <c r="B13" s="2" t="s">
        <v>29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/>
      <c r="R13" s="9">
        <f t="shared" si="1"/>
        <v>1</v>
      </c>
    </row>
    <row r="14" spans="1:18" ht="24.95" customHeight="1" x14ac:dyDescent="0.15">
      <c r="A14" s="11"/>
      <c r="B14" s="2" t="s">
        <v>30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/>
      <c r="Q14" s="4"/>
      <c r="R14" s="9">
        <f t="shared" si="1"/>
        <v>1</v>
      </c>
    </row>
    <row r="15" spans="1:18" ht="24.95" customHeight="1" x14ac:dyDescent="0.15">
      <c r="A15" s="11"/>
      <c r="B15" s="2" t="s">
        <v>31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>
        <f t="shared" si="1"/>
        <v>1</v>
      </c>
    </row>
    <row r="16" spans="1:18" ht="24.95" customHeight="1" x14ac:dyDescent="0.15">
      <c r="A16" s="11"/>
      <c r="B16" s="2" t="s">
        <v>32</v>
      </c>
      <c r="C16" s="4"/>
      <c r="D16" s="4">
        <v>1</v>
      </c>
      <c r="E16" s="4">
        <v>1</v>
      </c>
      <c r="F16" s="4"/>
      <c r="G16" s="4"/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9">
        <f t="shared" si="1"/>
        <v>3</v>
      </c>
    </row>
    <row r="17" spans="1:18" ht="24.95" customHeight="1" x14ac:dyDescent="0.15">
      <c r="A17" s="11"/>
      <c r="B17" s="2" t="s">
        <v>33</v>
      </c>
      <c r="C17" s="4"/>
      <c r="D17" s="4">
        <v>1</v>
      </c>
      <c r="E17" s="4">
        <v>1</v>
      </c>
      <c r="F17" s="4"/>
      <c r="G17" s="4"/>
      <c r="H17" s="4"/>
      <c r="I17" s="4"/>
      <c r="J17" s="4"/>
      <c r="K17" s="4"/>
      <c r="L17" s="4">
        <v>1</v>
      </c>
      <c r="M17" s="4">
        <v>1</v>
      </c>
      <c r="N17" s="4"/>
      <c r="O17" s="4"/>
      <c r="P17" s="4"/>
      <c r="Q17" s="4"/>
      <c r="R17" s="9">
        <f t="shared" si="1"/>
        <v>4</v>
      </c>
    </row>
    <row r="18" spans="1:18" ht="24.95" customHeight="1" x14ac:dyDescent="0.15">
      <c r="A18" s="11"/>
      <c r="B18" s="2" t="s">
        <v>34</v>
      </c>
      <c r="C18" s="4">
        <f t="shared" ref="C18:O18" si="2">SUM(C10:C17)</f>
        <v>2</v>
      </c>
      <c r="D18" s="4">
        <f t="shared" si="2"/>
        <v>2</v>
      </c>
      <c r="E18" s="4">
        <f t="shared" si="2"/>
        <v>2</v>
      </c>
      <c r="F18" s="4">
        <f t="shared" si="2"/>
        <v>0</v>
      </c>
      <c r="G18" s="4">
        <f t="shared" si="2"/>
        <v>0</v>
      </c>
      <c r="H18" s="4">
        <f t="shared" si="2"/>
        <v>1</v>
      </c>
      <c r="I18" s="4">
        <f t="shared" si="2"/>
        <v>0</v>
      </c>
      <c r="J18" s="4">
        <f t="shared" si="2"/>
        <v>0</v>
      </c>
      <c r="K18" s="4">
        <f t="shared" si="2"/>
        <v>0</v>
      </c>
      <c r="L18" s="4">
        <f t="shared" si="2"/>
        <v>2</v>
      </c>
      <c r="M18" s="4">
        <f t="shared" si="2"/>
        <v>2</v>
      </c>
      <c r="N18" s="4">
        <f t="shared" si="2"/>
        <v>1</v>
      </c>
      <c r="O18" s="4">
        <f t="shared" si="2"/>
        <v>3</v>
      </c>
      <c r="P18" s="4"/>
      <c r="Q18" s="4"/>
      <c r="R18" s="4">
        <f>SUM(R10:R17)</f>
        <v>15</v>
      </c>
    </row>
    <row r="19" spans="1:18" ht="24.95" customHeight="1" x14ac:dyDescent="0.15">
      <c r="A19" s="19" t="s">
        <v>35</v>
      </c>
      <c r="B19" s="2" t="s">
        <v>36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"/>
      <c r="Q19" s="8">
        <v>1</v>
      </c>
      <c r="R19" s="9">
        <v>1</v>
      </c>
    </row>
    <row r="20" spans="1:18" ht="24.95" customHeight="1" x14ac:dyDescent="0.15">
      <c r="A20" s="20"/>
      <c r="B20" s="2" t="s">
        <v>37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1</v>
      </c>
      <c r="Q20" s="8">
        <v>1</v>
      </c>
      <c r="R20" s="9">
        <v>2</v>
      </c>
    </row>
    <row r="21" spans="1:18" ht="24.95" customHeight="1" x14ac:dyDescent="0.15">
      <c r="A21" s="20"/>
      <c r="B21" s="2" t="s">
        <v>38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1</v>
      </c>
      <c r="Q21" s="8">
        <v>1</v>
      </c>
      <c r="R21" s="9">
        <v>2</v>
      </c>
    </row>
    <row r="22" spans="1:18" ht="33.950000000000003" customHeight="1" x14ac:dyDescent="0.15">
      <c r="A22" s="20"/>
      <c r="B22" s="2" t="s">
        <v>39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1</v>
      </c>
      <c r="Q22" s="8">
        <v>1</v>
      </c>
      <c r="R22" s="9">
        <v>2</v>
      </c>
    </row>
    <row r="23" spans="1:18" ht="33.950000000000003" customHeight="1" x14ac:dyDescent="0.15">
      <c r="A23" s="20"/>
      <c r="B23" s="10" t="s">
        <v>41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1</v>
      </c>
      <c r="R23" s="9">
        <v>1</v>
      </c>
    </row>
    <row r="24" spans="1:18" ht="24.95" customHeight="1" x14ac:dyDescent="0.15">
      <c r="A24" s="21"/>
      <c r="B24" s="2" t="s">
        <v>40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v>3</v>
      </c>
      <c r="Q24" s="8">
        <v>5</v>
      </c>
      <c r="R24" s="9">
        <f>SUM(R19:R23)</f>
        <v>8</v>
      </c>
    </row>
    <row r="25" spans="1:18" ht="24.95" customHeight="1" x14ac:dyDescent="0.15">
      <c r="A25" s="11" t="s">
        <v>18</v>
      </c>
      <c r="B25" s="11"/>
      <c r="C25" s="4">
        <f>SUM(C18,C9,C24)</f>
        <v>6</v>
      </c>
      <c r="D25" s="4">
        <f>SUM(D18,D9,D24)</f>
        <v>5</v>
      </c>
      <c r="E25" s="4">
        <f>SUM(E18,E9,E24)</f>
        <v>4</v>
      </c>
      <c r="F25" s="4">
        <f t="shared" ref="F25:O25" si="3">SUM(F18,F9)</f>
        <v>1</v>
      </c>
      <c r="G25" s="4">
        <f t="shared" si="3"/>
        <v>3</v>
      </c>
      <c r="H25" s="4">
        <f t="shared" si="3"/>
        <v>4</v>
      </c>
      <c r="I25" s="4">
        <f t="shared" si="3"/>
        <v>2</v>
      </c>
      <c r="J25" s="4">
        <f t="shared" si="3"/>
        <v>2</v>
      </c>
      <c r="K25" s="4">
        <f t="shared" si="3"/>
        <v>2</v>
      </c>
      <c r="L25" s="4">
        <f t="shared" si="3"/>
        <v>2</v>
      </c>
      <c r="M25" s="4">
        <f t="shared" si="3"/>
        <v>4</v>
      </c>
      <c r="N25" s="4">
        <f t="shared" si="3"/>
        <v>2</v>
      </c>
      <c r="O25" s="4">
        <f t="shared" si="3"/>
        <v>3</v>
      </c>
      <c r="P25" s="4">
        <f>SUM(P18,P9,P24)</f>
        <v>3</v>
      </c>
      <c r="Q25" s="4">
        <f>SUM(Q18,Q9,Q24)</f>
        <v>5</v>
      </c>
      <c r="R25" s="4">
        <f>SUM(R18,R9,R24)</f>
        <v>48</v>
      </c>
    </row>
  </sheetData>
  <mergeCells count="24">
    <mergeCell ref="A1:B1"/>
    <mergeCell ref="A2:R2"/>
    <mergeCell ref="A4:B4"/>
    <mergeCell ref="A5:B5"/>
    <mergeCell ref="A25:B25"/>
    <mergeCell ref="A7:A9"/>
    <mergeCell ref="A10:A18"/>
    <mergeCell ref="A19:A24"/>
    <mergeCell ref="C4:C5"/>
    <mergeCell ref="D4:D5"/>
    <mergeCell ref="E4:E5"/>
    <mergeCell ref="F4:F5"/>
    <mergeCell ref="G4:G5"/>
    <mergeCell ref="H4:H5"/>
    <mergeCell ref="I4:I5"/>
    <mergeCell ref="J4:J5"/>
    <mergeCell ref="P4:P5"/>
    <mergeCell ref="Q4:Q5"/>
    <mergeCell ref="R4:R5"/>
    <mergeCell ref="K4:K5"/>
    <mergeCell ref="L4:L5"/>
    <mergeCell ref="M4:M5"/>
    <mergeCell ref="N4:N5"/>
    <mergeCell ref="O4:O5"/>
  </mergeCells>
  <phoneticPr fontId="8" type="noConversion"/>
  <printOptions horizontalCentered="1"/>
  <pageMargins left="0.66874999999999996" right="0.70866141732283505" top="0.98402777777777795" bottom="0.55118110236220497" header="0.31496062992126" footer="0.31496062992126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招聘50名优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2022-06-29T03:32:00Z</cp:lastPrinted>
  <dcterms:created xsi:type="dcterms:W3CDTF">2021-05-17T02:40:00Z</dcterms:created>
  <dcterms:modified xsi:type="dcterms:W3CDTF">2022-07-01T00:39:17Z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0E8B4F8B1EE54B06A6E8A0F8425DA537</vt:lpwstr>
  </property>
</Properties>
</file>