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<sst xmlns="http://schemas.openxmlformats.org/spreadsheetml/2006/main" count="79" uniqueCount="70">
  <si>
    <t>2022年双清区一般公共预算(基本)支出决算经济分类录入表</t>
  </si>
  <si>
    <t>单位:万元</t>
  </si>
  <si>
    <t>科目编码</t>
  </si>
  <si>
    <t>科目名称</t>
  </si>
  <si>
    <t>一般公共预算支出</t>
  </si>
  <si>
    <t>一般公共预算基本支出</t>
  </si>
  <si>
    <t>财政拨款列支数</t>
  </si>
  <si>
    <t>财政权责发生制列支数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</si>
  <si>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</si>
  <si>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</si>
  <si>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</si>
  <si>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</si>
  <si>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</si>
  <si>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</si>
  <si>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</si>
  <si>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</si>
  <si>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</si>
  <si>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</si>
  <si>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</si>
  <si>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</si>
  <si>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</si>
  <si>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</si>
  <si>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</si>
  <si>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</si>
  <si>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</si>
  <si>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</si>
  <si>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</si>
  <si>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</si>
  <si>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</si>
  <si>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</si>
  <si>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</si>
  <si>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</si>
  <si>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</si>
  <si>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</si>
  <si>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</si>
  <si>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</si>
  <si>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</si>
  <si>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</si>
  <si>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</si>
  <si>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</si>
  <si>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</si>
  <si>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</si>
  <si>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</si>
  <si>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</si>
  <si>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</si>
  <si>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资本金注入(一)</t>
  </si>
  <si>
    <t xml:space="preserve">  资本金注入(二)</t>
  </si>
  <si>
    <t xml:space="preserve">  政府投资基金股权投资</t>
  </si>
  <si>
    <t xml:space="preserve">  其他对企业资本性支出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</si>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</sst>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vertical="center"/>
      <protection/>
    </xf>
    <xf numFmtId="0" fontId="2" fillId="2" borderId="0" xfId="0" applyNumberFormat="1" applyFont="1" applyFill="1" applyBorder="1" applyAlignment="1" applyProtection="1">
      <alignment horizontal="right" vertical="center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NumberFormat="1" applyFont="1" applyFill="1" applyBorder="1" applyAlignment="1" applyProtection="1">
      <alignment horizontal="left" vertical="center"/>
      <protection/>
    </xf>
    <xf numFmtId="0" fontId="3" fillId="2" borderId="6" xfId="0" applyNumberFormat="1" applyFont="1" applyFill="1" applyBorder="1" applyAlignment="1" applyProtection="1">
      <alignment horizontal="center" vertical="center"/>
      <protection/>
    </xf>
    <xf numFmtId="3" fontId="2" fillId="2" borderId="5" xfId="0" applyNumberFormat="1" applyFont="1" applyFill="1" applyBorder="1" applyAlignment="1" applyProtection="1">
      <alignment horizontal="right" vertical="center"/>
      <protection/>
    </xf>
    <xf numFmtId="0" fontId="3" fillId="2" borderId="6" xfId="0" applyNumberFormat="1" applyFont="1" applyFill="1" applyBorder="1" applyAlignment="1" applyProtection="1">
      <alignment horizontal="left" vertical="center"/>
      <protection/>
    </xf>
    <xf numFmtId="0" fontId="2" fillId="2" borderId="6" xfId="0" applyNumberFormat="1" applyFont="1" applyFill="1" applyBorder="1" applyAlignment="1" applyProtection="1">
      <alignment horizontal="left" vertical="center"/>
      <protection/>
    </xf>
    <xf numFmtId="3" fontId="2" fillId="2" borderId="1" xfId="0" applyNumberFormat="1" applyFont="1" applyFill="1" applyBorder="1" applyAlignment="1" applyProtection="1">
      <alignment horizontal="right" vertical="center"/>
      <protection/>
    </xf>
    <xf numFmtId="3" fontId="2" fillId="2" borderId="6" xfId="0" applyNumberFormat="1" applyFont="1" applyFill="1" applyBorder="1" applyAlignment="1" applyProtection="1">
      <alignment horizontal="right" vertical="center"/>
      <protection/>
    </xf>
    <xf numFmtId="3" fontId="2" fillId="2" borderId="3" xfId="0" applyNumberFormat="1" applyFont="1" applyFill="1" applyBorder="1" applyAlignment="1" applyProtection="1">
      <alignment horizontal="right" vertical="center"/>
      <protection/>
    </xf>
    <xf numFmtId="3" fontId="2" fillId="2" borderId="7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 vertical="center"/>
    </xf>
    <xf numFmtId="0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2" borderId="5" xfId="0" applyNumberFormat="1" applyFont="1" applyFill="1" applyBorder="1" applyAlignment="1" applyProtection="1">
      <alignment wrapText="1"/>
      <protection/>
    </xf>
    <xf numFmtId="0" fontId="3" fillId="2" borderId="8" xfId="0" applyNumberFormat="1" applyFont="1" applyFill="1" applyBorder="1" applyAlignment="1" applyProtection="1">
      <alignment horizontal="center" vertical="center" wrapText="1"/>
      <protection/>
    </xf>
    <xf numFmtId="0" fontId="3" fillId="2" borderId="9" xfId="0" applyNumberFormat="1" applyFont="1" applyFill="1" applyBorder="1" applyAlignment="1" applyProtection="1">
      <alignment horizontal="center" vertical="center" wrapText="1"/>
      <protection/>
    </xf>
    <xf numFmtId="0" fontId="3" fillId="2" borderId="7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34">
      <selection activeCell="N3" sqref="N3"/>
    </sheetView>
  </sheetViews>
  <sheetFormatPr defaultColWidth="9.00390625" defaultRowHeight="19.5" customHeight="1"/>
  <cols>
    <col min="1" max="1" width="9.00390625" style="17" customWidth="1"/>
    <col min="2" max="2" width="24.625" style="17" customWidth="1"/>
    <col min="3" max="3" width="17.50390625" style="17" customWidth="1"/>
    <col min="4" max="4" width="17.875" style="17" customWidth="1"/>
    <col min="5" max="5" width="16.625" style="17" hidden="1" customWidth="1"/>
    <col min="6" max="6" width="18.125" style="17" customWidth="1"/>
    <col min="7" max="7" width="18.00390625" style="17" customWidth="1"/>
    <col min="8" max="8" width="19.25390625" style="17" hidden="1" customWidth="1"/>
  </cols>
  <sheetData>
    <row r="1" spans="1:8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9.5" customHeight="1">
      <c r="A2" s="2"/>
      <c r="B2" s="2"/>
      <c r="C2" s="2"/>
      <c r="D2" s="2"/>
      <c r="E2" s="2"/>
      <c r="F2" s="2"/>
      <c r="G2" s="2"/>
      <c r="H2" s="3" t="s">
        <v>1</v>
      </c>
    </row>
    <row r="3" spans="1:8" ht="19.5" customHeight="1">
      <c r="A3" s="18" t="s">
        <v>2</v>
      </c>
      <c r="B3" s="18" t="s">
        <v>3</v>
      </c>
      <c r="C3" s="18" t="s">
        <v>4</v>
      </c>
      <c r="D3" s="18" t="s">
        <v>6</v>
      </c>
      <c r="E3" s="5"/>
      <c r="F3" s="20" t="s">
        <v>5</v>
      </c>
      <c r="G3" s="4" t="s">
        <v>6</v>
      </c>
      <c r="H3" s="6"/>
    </row>
    <row r="4" spans="1:8" ht="19.5" customHeight="1">
      <c r="A4" s="19"/>
      <c r="B4" s="19"/>
      <c r="C4" s="19"/>
      <c r="D4" s="18"/>
      <c r="E4" s="23" t="s">
        <v>7</v>
      </c>
      <c r="F4" s="21"/>
      <c r="G4" s="22"/>
      <c r="H4" s="7" t="s">
        <v>7</v>
      </c>
    </row>
    <row r="5" spans="1:8" ht="19.5" customHeight="1">
      <c r="A5" s="8"/>
      <c r="B5" s="9" t="s">
        <v>4</v>
      </c>
      <c r="C5" s="10">
        <f>C6+C11+C22+C30+C37+C41+C44+C48+C53+C59+C63+C68</f>
        <v>135148</v>
      </c>
      <c r="D5" s="10">
        <f>D6+D11+D22+D30+D37+D41+D44+D48+D53+D59+D63+D68</f>
        <v>135148</v>
      </c>
      <c r="E5" s="10">
        <f>E6+E11+E22+E30+E37+E41+E44+E48+E53+E59+E63+E68</f>
        <v>0</v>
      </c>
      <c r="F5" s="10">
        <f>F6+F11+F22+F30+F37+F41+F44+F48+F53+F59+F63+F68</f>
        <v>97941</v>
      </c>
      <c r="G5" s="10">
        <f>SUM(G6,G11,G22,G30,G37,G41,G44,G48,G53,G59,G63,G68)</f>
        <v>97941</v>
      </c>
      <c r="H5" s="10">
        <f>SUM(H6,H11,H22,H30,H37,H41,H44,H48,H53,H59,H63,H68)</f>
        <v>0</v>
      </c>
    </row>
    <row r="6" spans="1:8" ht="19.5" customHeight="1">
      <c r="A6" s="8">
        <v>501</v>
      </c>
      <c r="B6" s="11" t="s">
        <v>8</v>
      </c>
      <c r="C6" s="10">
        <f>SUM(C7:C10)</f>
        <v>33203</v>
      </c>
      <c r="D6" s="10">
        <f>SUM(D7:D10)</f>
        <v>33203</v>
      </c>
      <c r="E6" s="10">
        <f>SUM(E7:E10)</f>
        <v>0</v>
      </c>
      <c r="F6" s="10">
        <f>SUM(F7:F10)</f>
        <v>33203</v>
      </c>
      <c r="G6" s="10">
        <f>SUM(G7:G10)</f>
        <v>33203</v>
      </c>
      <c r="H6" s="10">
        <f>SUM(H7:H10)</f>
        <v>0</v>
      </c>
    </row>
    <row r="7" spans="1:8" ht="19.5" customHeight="1">
      <c r="A7" s="8">
        <v>50101</v>
      </c>
      <c r="B7" s="12" t="s">
        <v>9</v>
      </c>
      <c r="C7" s="10">
        <f>D7+E7</f>
        <v>25142</v>
      </c>
      <c r="D7" s="10">
        <v>25142</v>
      </c>
      <c r="E7" s="10">
        <v>0</v>
      </c>
      <c r="F7" s="10">
        <f>G7+H7</f>
        <v>25142</v>
      </c>
      <c r="G7" s="10">
        <v>25142</v>
      </c>
      <c r="H7" s="10">
        <v>0</v>
      </c>
    </row>
    <row r="8" spans="1:8" ht="19.5" customHeight="1">
      <c r="A8" s="8">
        <v>50102</v>
      </c>
      <c r="B8" s="12" t="s">
        <v>10</v>
      </c>
      <c r="C8" s="10">
        <f>D8+E8</f>
        <v>4605</v>
      </c>
      <c r="D8" s="10">
        <v>4605</v>
      </c>
      <c r="E8" s="10">
        <v>0</v>
      </c>
      <c r="F8" s="10">
        <f>G8+H8</f>
        <v>4605</v>
      </c>
      <c r="G8" s="10">
        <v>4605</v>
      </c>
      <c r="H8" s="10">
        <v>0</v>
      </c>
    </row>
    <row r="9" spans="1:8" ht="19.5" customHeight="1">
      <c r="A9" s="8">
        <v>50103</v>
      </c>
      <c r="B9" s="12" t="s">
        <v>11</v>
      </c>
      <c r="C9" s="10">
        <f>D9+E9</f>
        <v>3135</v>
      </c>
      <c r="D9" s="10">
        <v>3135</v>
      </c>
      <c r="E9" s="10">
        <v>0</v>
      </c>
      <c r="F9" s="10">
        <f>G9+H9</f>
        <v>3135</v>
      </c>
      <c r="G9" s="10">
        <v>3135</v>
      </c>
      <c r="H9" s="10">
        <v>0</v>
      </c>
    </row>
    <row r="10" spans="1:8" ht="19.5" customHeight="1">
      <c r="A10" s="8">
        <v>50199</v>
      </c>
      <c r="B10" s="12" t="s">
        <v>12</v>
      </c>
      <c r="C10" s="10">
        <f>D10+E10</f>
        <v>321</v>
      </c>
      <c r="D10" s="10">
        <v>321</v>
      </c>
      <c r="E10" s="10">
        <v>0</v>
      </c>
      <c r="F10" s="10">
        <f>G10+H10</f>
        <v>321</v>
      </c>
      <c r="G10" s="10">
        <v>321</v>
      </c>
      <c r="H10" s="10">
        <v>0</v>
      </c>
    </row>
    <row r="11" spans="1:8" ht="19.5" customHeight="1">
      <c r="A11" s="8">
        <v>502</v>
      </c>
      <c r="B11" s="11" t="s">
        <v>13</v>
      </c>
      <c r="C11" s="10">
        <f>SUM(C12:C21)</f>
        <v>20658</v>
      </c>
      <c r="D11" s="10">
        <f>SUM(D12:D21)</f>
        <v>20658</v>
      </c>
      <c r="E11" s="10">
        <f>SUM(E12:E21)</f>
        <v>0</v>
      </c>
      <c r="F11" s="10">
        <f>SUM(F12:F21)</f>
        <v>20658</v>
      </c>
      <c r="G11" s="10">
        <f>SUM(G12:G21)</f>
        <v>20658</v>
      </c>
      <c r="H11" s="10">
        <f>SUM(H12:H21)</f>
        <v>0</v>
      </c>
    </row>
    <row r="12" spans="1:8" ht="19.5" customHeight="1">
      <c r="A12" s="8">
        <v>50201</v>
      </c>
      <c r="B12" s="12" t="s">
        <v>14</v>
      </c>
      <c r="C12" s="10">
        <f>D12+E12</f>
        <v>1541</v>
      </c>
      <c r="D12" s="10">
        <v>1541</v>
      </c>
      <c r="E12" s="10">
        <v>0</v>
      </c>
      <c r="F12" s="10">
        <f>G12+H12</f>
        <v>1541</v>
      </c>
      <c r="G12" s="10">
        <v>1541</v>
      </c>
      <c r="H12" s="10">
        <v>0</v>
      </c>
    </row>
    <row r="13" spans="1:8" ht="19.5" customHeight="1">
      <c r="A13" s="8">
        <v>50202</v>
      </c>
      <c r="B13" s="12" t="s">
        <v>15</v>
      </c>
      <c r="C13" s="10">
        <f>D13+E13</f>
        <v>190</v>
      </c>
      <c r="D13" s="10">
        <v>190</v>
      </c>
      <c r="E13" s="10">
        <v>0</v>
      </c>
      <c r="F13" s="10">
        <f>G13+H13</f>
        <v>190</v>
      </c>
      <c r="G13" s="10">
        <v>190</v>
      </c>
      <c r="H13" s="10">
        <v>0</v>
      </c>
    </row>
    <row r="14" spans="1:8" ht="19.5" customHeight="1">
      <c r="A14" s="8">
        <v>50203</v>
      </c>
      <c r="B14" s="12" t="s">
        <v>16</v>
      </c>
      <c r="C14" s="10">
        <f>D14+E14</f>
        <v>57</v>
      </c>
      <c r="D14" s="10">
        <v>57</v>
      </c>
      <c r="E14" s="10">
        <v>0</v>
      </c>
      <c r="F14" s="10">
        <f>G14+H14</f>
        <v>57</v>
      </c>
      <c r="G14" s="10">
        <v>57</v>
      </c>
      <c r="H14" s="10">
        <v>0</v>
      </c>
    </row>
    <row r="15" spans="1:8" ht="19.5" customHeight="1">
      <c r="A15" s="8">
        <v>50204</v>
      </c>
      <c r="B15" s="12" t="s">
        <v>17</v>
      </c>
      <c r="C15" s="10">
        <f>D15+E15</f>
        <v>29</v>
      </c>
      <c r="D15" s="10">
        <v>29</v>
      </c>
      <c r="E15" s="10">
        <v>0</v>
      </c>
      <c r="F15" s="10">
        <f>G15+H15</f>
        <v>29</v>
      </c>
      <c r="G15" s="10">
        <v>29</v>
      </c>
      <c r="H15" s="10">
        <v>0</v>
      </c>
    </row>
    <row r="16" spans="1:8" ht="19.5" customHeight="1">
      <c r="A16" s="8">
        <v>50205</v>
      </c>
      <c r="B16" s="12" t="s">
        <v>18</v>
      </c>
      <c r="C16" s="10">
        <f>D16+E16</f>
        <v>156</v>
      </c>
      <c r="D16" s="10">
        <v>156</v>
      </c>
      <c r="E16" s="10">
        <v>0</v>
      </c>
      <c r="F16" s="10">
        <f>G16+H16</f>
        <v>156</v>
      </c>
      <c r="G16" s="10">
        <v>156</v>
      </c>
      <c r="H16" s="10">
        <v>0</v>
      </c>
    </row>
    <row r="17" spans="1:8" ht="19.5" customHeight="1">
      <c r="A17" s="8">
        <v>50206</v>
      </c>
      <c r="B17" s="12" t="s">
        <v>19</v>
      </c>
      <c r="C17" s="10">
        <f>D17+E17</f>
        <v>156</v>
      </c>
      <c r="D17" s="10">
        <v>156</v>
      </c>
      <c r="E17" s="10">
        <v>0</v>
      </c>
      <c r="F17" s="10">
        <f>G17+H17</f>
        <v>156</v>
      </c>
      <c r="G17" s="10">
        <v>156</v>
      </c>
      <c r="H17" s="10">
        <v>0</v>
      </c>
    </row>
    <row r="18" spans="1:8" ht="19.5" customHeight="1">
      <c r="A18" s="8">
        <v>50207</v>
      </c>
      <c r="B18" s="12" t="s">
        <v>20</v>
      </c>
      <c r="C18" s="10">
        <f>D18+E18</f>
        <v>0</v>
      </c>
      <c r="D18" s="10">
        <v>0</v>
      </c>
      <c r="E18" s="10">
        <v>0</v>
      </c>
      <c r="F18" s="10">
        <f>G18+H18</f>
        <v>0</v>
      </c>
      <c r="G18" s="10">
        <v>0</v>
      </c>
      <c r="H18" s="10">
        <v>0</v>
      </c>
    </row>
    <row r="19" spans="1:8" ht="19.5" customHeight="1">
      <c r="A19" s="8">
        <v>50208</v>
      </c>
      <c r="B19" s="12" t="s">
        <v>21</v>
      </c>
      <c r="C19" s="10">
        <f>D19+E19</f>
        <v>370</v>
      </c>
      <c r="D19" s="10">
        <v>370</v>
      </c>
      <c r="E19" s="10">
        <v>0</v>
      </c>
      <c r="F19" s="10">
        <f>G19+H19</f>
        <v>370</v>
      </c>
      <c r="G19" s="10">
        <v>370</v>
      </c>
      <c r="H19" s="10">
        <v>0</v>
      </c>
    </row>
    <row r="20" spans="1:8" ht="19.5" customHeight="1">
      <c r="A20" s="8">
        <v>50209</v>
      </c>
      <c r="B20" s="12" t="s">
        <v>22</v>
      </c>
      <c r="C20" s="10">
        <f>D20+E20</f>
        <v>97</v>
      </c>
      <c r="D20" s="10">
        <v>97</v>
      </c>
      <c r="E20" s="10">
        <v>0</v>
      </c>
      <c r="F20" s="10">
        <f>G20+H20</f>
        <v>97</v>
      </c>
      <c r="G20" s="10">
        <v>97</v>
      </c>
      <c r="H20" s="10">
        <v>0</v>
      </c>
    </row>
    <row r="21" spans="1:8" ht="19.5" customHeight="1">
      <c r="A21" s="8">
        <v>50299</v>
      </c>
      <c r="B21" s="12" t="s">
        <v>23</v>
      </c>
      <c r="C21" s="10">
        <f>D21+E21</f>
        <v>18062</v>
      </c>
      <c r="D21" s="10">
        <v>18062</v>
      </c>
      <c r="E21" s="10">
        <v>0</v>
      </c>
      <c r="F21" s="10">
        <f>G21+H21</f>
        <v>18062</v>
      </c>
      <c r="G21" s="10">
        <v>18062</v>
      </c>
      <c r="H21" s="10">
        <v>0</v>
      </c>
    </row>
    <row r="22" spans="1:8" ht="19.5" customHeight="1">
      <c r="A22" s="8">
        <v>503</v>
      </c>
      <c r="B22" s="11" t="s">
        <v>24</v>
      </c>
      <c r="C22" s="10">
        <f>SUM(C23:C29)</f>
        <v>10470</v>
      </c>
      <c r="D22" s="10">
        <f>SUM(D23:D29)</f>
        <v>10470</v>
      </c>
      <c r="E22" s="10">
        <f>SUM(E23:E29)</f>
        <v>0</v>
      </c>
      <c r="F22" s="10">
        <f>SUM(F23:F29)</f>
        <v>0</v>
      </c>
      <c r="G22" s="10">
        <f>SUM(G23:G29)</f>
        <v>0</v>
      </c>
      <c r="H22" s="10">
        <f>SUM(H23:H29)</f>
        <v>0</v>
      </c>
    </row>
    <row r="23" spans="1:8" ht="19.5" customHeight="1">
      <c r="A23" s="8">
        <v>50301</v>
      </c>
      <c r="B23" s="12" t="s">
        <v>25</v>
      </c>
      <c r="C23" s="10">
        <f>D23+E23</f>
        <v>0</v>
      </c>
      <c r="D23" s="10">
        <v>0</v>
      </c>
      <c r="E23" s="10">
        <v>0</v>
      </c>
      <c r="F23" s="10">
        <f>G23+H23</f>
        <v>0</v>
      </c>
      <c r="G23" s="10">
        <v>0</v>
      </c>
      <c r="H23" s="10">
        <v>0</v>
      </c>
    </row>
    <row r="24" spans="1:8" ht="19.5" customHeight="1">
      <c r="A24" s="8">
        <v>50302</v>
      </c>
      <c r="B24" s="12" t="s">
        <v>26</v>
      </c>
      <c r="C24" s="10">
        <f>D24+E24</f>
        <v>610</v>
      </c>
      <c r="D24" s="10">
        <v>610</v>
      </c>
      <c r="E24" s="10">
        <v>0</v>
      </c>
      <c r="F24" s="10">
        <f>G24+H24</f>
        <v>0</v>
      </c>
      <c r="G24" s="10">
        <v>0</v>
      </c>
      <c r="H24" s="10">
        <v>0</v>
      </c>
    </row>
    <row r="25" spans="1:8" ht="19.5" customHeight="1">
      <c r="A25" s="8">
        <v>50303</v>
      </c>
      <c r="B25" s="12" t="s">
        <v>27</v>
      </c>
      <c r="C25" s="10">
        <f>D25+E25</f>
        <v>0</v>
      </c>
      <c r="D25" s="10">
        <v>0</v>
      </c>
      <c r="E25" s="10">
        <v>0</v>
      </c>
      <c r="F25" s="10">
        <f>G25+H25</f>
        <v>0</v>
      </c>
      <c r="G25" s="10">
        <v>0</v>
      </c>
      <c r="H25" s="10">
        <v>0</v>
      </c>
    </row>
    <row r="26" spans="1:8" ht="19.5" customHeight="1">
      <c r="A26" s="8">
        <v>50305</v>
      </c>
      <c r="B26" s="12" t="s">
        <v>28</v>
      </c>
      <c r="C26" s="10">
        <f>D26+E26</f>
        <v>0</v>
      </c>
      <c r="D26" s="10">
        <v>0</v>
      </c>
      <c r="E26" s="10">
        <v>0</v>
      </c>
      <c r="F26" s="10">
        <f>G26+H26</f>
        <v>0</v>
      </c>
      <c r="G26" s="10">
        <v>0</v>
      </c>
      <c r="H26" s="10">
        <v>0</v>
      </c>
    </row>
    <row r="27" spans="1:8" ht="19.5" customHeight="1">
      <c r="A27" s="8">
        <v>50306</v>
      </c>
      <c r="B27" s="12" t="s">
        <v>29</v>
      </c>
      <c r="C27" s="10">
        <f>D27+E27</f>
        <v>0</v>
      </c>
      <c r="D27" s="10">
        <v>0</v>
      </c>
      <c r="E27" s="10">
        <v>0</v>
      </c>
      <c r="F27" s="10">
        <f>G27+H27</f>
        <v>0</v>
      </c>
      <c r="G27" s="10">
        <v>0</v>
      </c>
      <c r="H27" s="10">
        <v>0</v>
      </c>
    </row>
    <row r="28" spans="1:8" ht="19.5" customHeight="1">
      <c r="A28" s="8">
        <v>50307</v>
      </c>
      <c r="B28" s="12" t="s">
        <v>30</v>
      </c>
      <c r="C28" s="10">
        <f>D28+E28</f>
        <v>35</v>
      </c>
      <c r="D28" s="10">
        <v>35</v>
      </c>
      <c r="E28" s="10">
        <v>0</v>
      </c>
      <c r="F28" s="10">
        <f>G28+H28</f>
        <v>0</v>
      </c>
      <c r="G28" s="10">
        <v>0</v>
      </c>
      <c r="H28" s="10">
        <v>0</v>
      </c>
    </row>
    <row r="29" spans="1:8" ht="19.5" customHeight="1">
      <c r="A29" s="8">
        <v>50399</v>
      </c>
      <c r="B29" s="12" t="s">
        <v>31</v>
      </c>
      <c r="C29" s="10">
        <f>D29+E29</f>
        <v>9825</v>
      </c>
      <c r="D29" s="10">
        <v>9825</v>
      </c>
      <c r="E29" s="10">
        <v>0</v>
      </c>
      <c r="F29" s="10">
        <f>G29+H29</f>
        <v>0</v>
      </c>
      <c r="G29" s="10">
        <v>0</v>
      </c>
      <c r="H29" s="10">
        <v>0</v>
      </c>
    </row>
    <row r="30" spans="1:8" ht="19.5" customHeight="1">
      <c r="A30" s="8">
        <v>504</v>
      </c>
      <c r="B30" s="11" t="s">
        <v>32</v>
      </c>
      <c r="C30" s="10">
        <f>SUM(C31:C36)</f>
        <v>2127</v>
      </c>
      <c r="D30" s="10">
        <f>SUM(D31:D36)</f>
        <v>2127</v>
      </c>
      <c r="E30" s="10">
        <f>SUM(E31:E36)</f>
        <v>0</v>
      </c>
      <c r="F30" s="10">
        <f>SUM(F31:F36)</f>
        <v>0</v>
      </c>
      <c r="G30" s="10">
        <f>SUM(G31:G36)</f>
        <v>0</v>
      </c>
      <c r="H30" s="10">
        <f>SUM(H31:H36)</f>
        <v>0</v>
      </c>
    </row>
    <row r="31" spans="1:8" ht="19.5" customHeight="1">
      <c r="A31" s="8">
        <v>50401</v>
      </c>
      <c r="B31" s="12" t="s">
        <v>25</v>
      </c>
      <c r="C31" s="10">
        <f>D31+E31</f>
        <v>0</v>
      </c>
      <c r="D31" s="10">
        <v>0</v>
      </c>
      <c r="E31" s="10">
        <v>0</v>
      </c>
      <c r="F31" s="10">
        <f>G31+H31</f>
        <v>0</v>
      </c>
      <c r="G31" s="10">
        <v>0</v>
      </c>
      <c r="H31" s="10">
        <v>0</v>
      </c>
    </row>
    <row r="32" spans="1:8" ht="19.5" customHeight="1">
      <c r="A32" s="8">
        <v>50402</v>
      </c>
      <c r="B32" s="12" t="s">
        <v>26</v>
      </c>
      <c r="C32" s="10">
        <f>D32+E32</f>
        <v>111</v>
      </c>
      <c r="D32" s="10">
        <v>111</v>
      </c>
      <c r="E32" s="10">
        <v>0</v>
      </c>
      <c r="F32" s="10">
        <f>G32+H32</f>
        <v>0</v>
      </c>
      <c r="G32" s="10">
        <v>0</v>
      </c>
      <c r="H32" s="10">
        <v>0</v>
      </c>
    </row>
    <row r="33" spans="1:8" ht="19.5" customHeight="1">
      <c r="A33" s="8">
        <v>50403</v>
      </c>
      <c r="B33" s="12" t="s">
        <v>27</v>
      </c>
      <c r="C33" s="10">
        <f>D33+E33</f>
        <v>0</v>
      </c>
      <c r="D33" s="10">
        <v>0</v>
      </c>
      <c r="E33" s="10">
        <v>0</v>
      </c>
      <c r="F33" s="10">
        <f>G33+H33</f>
        <v>0</v>
      </c>
      <c r="G33" s="10">
        <v>0</v>
      </c>
      <c r="H33" s="10">
        <v>0</v>
      </c>
    </row>
    <row r="34" spans="1:8" ht="19.5" customHeight="1">
      <c r="A34" s="8">
        <v>50404</v>
      </c>
      <c r="B34" s="12" t="s">
        <v>29</v>
      </c>
      <c r="C34" s="10">
        <f>D34+E34</f>
        <v>0</v>
      </c>
      <c r="D34" s="10">
        <v>0</v>
      </c>
      <c r="E34" s="10">
        <v>0</v>
      </c>
      <c r="F34" s="10">
        <f>G34+H34</f>
        <v>0</v>
      </c>
      <c r="G34" s="10">
        <v>0</v>
      </c>
      <c r="H34" s="10">
        <v>0</v>
      </c>
    </row>
    <row r="35" spans="1:8" ht="19.5" customHeight="1">
      <c r="A35" s="8">
        <v>50405</v>
      </c>
      <c r="B35" s="12" t="s">
        <v>30</v>
      </c>
      <c r="C35" s="10">
        <f>D35+E35</f>
        <v>15</v>
      </c>
      <c r="D35" s="10">
        <v>15</v>
      </c>
      <c r="E35" s="10">
        <v>0</v>
      </c>
      <c r="F35" s="10">
        <f>G35+H35</f>
        <v>0</v>
      </c>
      <c r="G35" s="10">
        <v>0</v>
      </c>
      <c r="H35" s="10">
        <v>0</v>
      </c>
    </row>
    <row r="36" spans="1:8" ht="19.5" customHeight="1">
      <c r="A36" s="8">
        <v>50499</v>
      </c>
      <c r="B36" s="12" t="s">
        <v>31</v>
      </c>
      <c r="C36" s="10">
        <f>D36+E36</f>
        <v>2001</v>
      </c>
      <c r="D36" s="10">
        <v>2001</v>
      </c>
      <c r="E36" s="10">
        <v>0</v>
      </c>
      <c r="F36" s="10">
        <f>G36+H36</f>
        <v>0</v>
      </c>
      <c r="G36" s="10">
        <v>0</v>
      </c>
      <c r="H36" s="10">
        <v>0</v>
      </c>
    </row>
    <row r="37" spans="1:8" ht="19.5" customHeight="1">
      <c r="A37" s="8">
        <v>505</v>
      </c>
      <c r="B37" s="11" t="s">
        <v>33</v>
      </c>
      <c r="C37" s="10">
        <f>SUM(C38:C40)</f>
        <v>22462</v>
      </c>
      <c r="D37" s="10">
        <f>SUM(D38:D40)</f>
        <v>22462</v>
      </c>
      <c r="E37" s="10">
        <f>SUM(E38:E40)</f>
        <v>0</v>
      </c>
      <c r="F37" s="10">
        <f>SUM(F38:F40)</f>
        <v>22462</v>
      </c>
      <c r="G37" s="10">
        <f>SUM(G38:G40)</f>
        <v>22462</v>
      </c>
      <c r="H37" s="10">
        <f>SUM(H38:H40)</f>
        <v>0</v>
      </c>
    </row>
    <row r="38" spans="1:8" ht="19.5" customHeight="1">
      <c r="A38" s="8">
        <v>50501</v>
      </c>
      <c r="B38" s="12" t="s">
        <v>34</v>
      </c>
      <c r="C38" s="10">
        <f>D38+E38</f>
        <v>15990</v>
      </c>
      <c r="D38" s="10">
        <v>15990</v>
      </c>
      <c r="E38" s="10">
        <v>0</v>
      </c>
      <c r="F38" s="10">
        <f>G38+H38</f>
        <v>15990</v>
      </c>
      <c r="G38" s="10">
        <v>15990</v>
      </c>
      <c r="H38" s="10">
        <v>0</v>
      </c>
    </row>
    <row r="39" spans="1:8" ht="19.5" customHeight="1">
      <c r="A39" s="8">
        <v>50502</v>
      </c>
      <c r="B39" s="12" t="s">
        <v>35</v>
      </c>
      <c r="C39" s="10">
        <f>D39+E39</f>
        <v>2059</v>
      </c>
      <c r="D39" s="10">
        <v>2059</v>
      </c>
      <c r="E39" s="10">
        <v>0</v>
      </c>
      <c r="F39" s="10">
        <f>G39+H39</f>
        <v>2059</v>
      </c>
      <c r="G39" s="10">
        <v>2059</v>
      </c>
      <c r="H39" s="10">
        <v>0</v>
      </c>
    </row>
    <row r="40" spans="1:8" ht="19.5" customHeight="1">
      <c r="A40" s="8">
        <v>50599</v>
      </c>
      <c r="B40" s="12" t="s">
        <v>36</v>
      </c>
      <c r="C40" s="10">
        <f>D40+E40</f>
        <v>4413</v>
      </c>
      <c r="D40" s="10">
        <v>4413</v>
      </c>
      <c r="E40" s="10">
        <v>0</v>
      </c>
      <c r="F40" s="10">
        <f>G40+H40</f>
        <v>4413</v>
      </c>
      <c r="G40" s="10">
        <v>4413</v>
      </c>
      <c r="H40" s="10">
        <v>0</v>
      </c>
    </row>
    <row r="41" spans="1:8" ht="19.5" customHeight="1">
      <c r="A41" s="8">
        <v>506</v>
      </c>
      <c r="B41" s="11" t="s">
        <v>37</v>
      </c>
      <c r="C41" s="10">
        <f>SUM(C42:C43)</f>
        <v>0</v>
      </c>
      <c r="D41" s="10">
        <f>SUM(D42:D43)</f>
        <v>0</v>
      </c>
      <c r="E41" s="10">
        <f>SUM(E42:E43)</f>
        <v>0</v>
      </c>
      <c r="F41" s="10">
        <f>SUM(F42:F43)</f>
        <v>0</v>
      </c>
      <c r="G41" s="10">
        <f>SUM(G42:G43)</f>
        <v>0</v>
      </c>
      <c r="H41" s="10">
        <f>SUM(H42:H43)</f>
        <v>0</v>
      </c>
    </row>
    <row r="42" spans="1:8" ht="19.5" customHeight="1">
      <c r="A42" s="8">
        <v>50601</v>
      </c>
      <c r="B42" s="12" t="s">
        <v>38</v>
      </c>
      <c r="C42" s="10">
        <f>D42+E42</f>
        <v>0</v>
      </c>
      <c r="D42" s="10">
        <v>0</v>
      </c>
      <c r="E42" s="10">
        <v>0</v>
      </c>
      <c r="F42" s="10">
        <f>G42+H42</f>
        <v>0</v>
      </c>
      <c r="G42" s="10">
        <v>0</v>
      </c>
      <c r="H42" s="10">
        <v>0</v>
      </c>
    </row>
    <row r="43" spans="1:8" ht="19.5" customHeight="1">
      <c r="A43" s="8">
        <v>50602</v>
      </c>
      <c r="B43" s="12" t="s">
        <v>39</v>
      </c>
      <c r="C43" s="10">
        <f>D43+E43</f>
        <v>0</v>
      </c>
      <c r="D43" s="10">
        <v>0</v>
      </c>
      <c r="E43" s="10">
        <v>0</v>
      </c>
      <c r="F43" s="10">
        <f>G43+H43</f>
        <v>0</v>
      </c>
      <c r="G43" s="10">
        <v>0</v>
      </c>
      <c r="H43" s="10">
        <v>0</v>
      </c>
    </row>
    <row r="44" spans="1:8" ht="19.5" customHeight="1">
      <c r="A44" s="8">
        <v>507</v>
      </c>
      <c r="B44" s="11" t="s">
        <v>40</v>
      </c>
      <c r="C44" s="10">
        <f>SUM(C45:C47)</f>
        <v>858</v>
      </c>
      <c r="D44" s="10">
        <f>SUM(D45:D47)</f>
        <v>858</v>
      </c>
      <c r="E44" s="10">
        <f>SUM(E45:E47)</f>
        <v>0</v>
      </c>
      <c r="F44" s="10">
        <f>SUM(F45:F47)</f>
        <v>0</v>
      </c>
      <c r="G44" s="10">
        <f>SUM(G45:G47)</f>
        <v>0</v>
      </c>
      <c r="H44" s="10">
        <f>SUM(H45:H47)</f>
        <v>0</v>
      </c>
    </row>
    <row r="45" spans="1:8" ht="19.5" customHeight="1">
      <c r="A45" s="8">
        <v>50701</v>
      </c>
      <c r="B45" s="12" t="s">
        <v>41</v>
      </c>
      <c r="C45" s="10">
        <f>D45+E45</f>
        <v>36</v>
      </c>
      <c r="D45" s="10">
        <v>36</v>
      </c>
      <c r="E45" s="10">
        <v>0</v>
      </c>
      <c r="F45" s="10">
        <f>G45+H45</f>
        <v>0</v>
      </c>
      <c r="G45" s="10">
        <v>0</v>
      </c>
      <c r="H45" s="10">
        <v>0</v>
      </c>
    </row>
    <row r="46" spans="1:8" ht="19.5" customHeight="1">
      <c r="A46" s="8">
        <v>50702</v>
      </c>
      <c r="B46" s="12" t="s">
        <v>42</v>
      </c>
      <c r="C46" s="10">
        <f>D46+E46</f>
        <v>0</v>
      </c>
      <c r="D46" s="10">
        <v>0</v>
      </c>
      <c r="E46" s="10">
        <v>0</v>
      </c>
      <c r="F46" s="10">
        <f>G46+H46</f>
        <v>0</v>
      </c>
      <c r="G46" s="10">
        <v>0</v>
      </c>
      <c r="H46" s="10">
        <v>0</v>
      </c>
    </row>
    <row r="47" spans="1:8" ht="19.5" customHeight="1">
      <c r="A47" s="8">
        <v>50799</v>
      </c>
      <c r="B47" s="12" t="s">
        <v>43</v>
      </c>
      <c r="C47" s="10">
        <f>D47+E47</f>
        <v>822</v>
      </c>
      <c r="D47" s="10">
        <v>822</v>
      </c>
      <c r="E47" s="10">
        <v>0</v>
      </c>
      <c r="F47" s="10">
        <f>G47+H47</f>
        <v>0</v>
      </c>
      <c r="G47" s="10">
        <v>0</v>
      </c>
      <c r="H47" s="10">
        <v>0</v>
      </c>
    </row>
    <row r="48" spans="1:8" ht="19.5" customHeight="1">
      <c r="A48" s="8">
        <v>508</v>
      </c>
      <c r="B48" s="11" t="s">
        <v>44</v>
      </c>
      <c r="C48" s="10">
        <f>SUM(C49:C52)</f>
        <v>0</v>
      </c>
      <c r="D48" s="10">
        <f>SUM(D49:D52)</f>
        <v>0</v>
      </c>
      <c r="E48" s="10">
        <f>SUM(E49:E52)</f>
        <v>0</v>
      </c>
      <c r="F48" s="10">
        <f>SUM(F49:F52)</f>
        <v>0</v>
      </c>
      <c r="G48" s="10">
        <f>SUM(G49:G52)</f>
        <v>0</v>
      </c>
      <c r="H48" s="10">
        <f>SUM(H49:H52)</f>
        <v>0</v>
      </c>
    </row>
    <row r="49" spans="1:8" ht="19.5" customHeight="1">
      <c r="A49" s="8">
        <v>50803</v>
      </c>
      <c r="B49" s="12" t="s">
        <v>45</v>
      </c>
      <c r="C49" s="10">
        <f>D49+E49</f>
        <v>0</v>
      </c>
      <c r="D49" s="10">
        <v>0</v>
      </c>
      <c r="E49" s="10">
        <v>0</v>
      </c>
      <c r="F49" s="10">
        <f>G49+H49</f>
        <v>0</v>
      </c>
      <c r="G49" s="10">
        <v>0</v>
      </c>
      <c r="H49" s="10">
        <v>0</v>
      </c>
    </row>
    <row r="50" spans="1:8" ht="19.5" customHeight="1">
      <c r="A50" s="8">
        <v>50804</v>
      </c>
      <c r="B50" s="12" t="s">
        <v>46</v>
      </c>
      <c r="C50" s="10">
        <f>D50+E50</f>
        <v>0</v>
      </c>
      <c r="D50" s="10">
        <v>0</v>
      </c>
      <c r="E50" s="10">
        <v>0</v>
      </c>
      <c r="F50" s="10">
        <f>G50+H50</f>
        <v>0</v>
      </c>
      <c r="G50" s="10">
        <v>0</v>
      </c>
      <c r="H50" s="10">
        <v>0</v>
      </c>
    </row>
    <row r="51" spans="1:8" ht="19.5" customHeight="1">
      <c r="A51" s="8">
        <v>50805</v>
      </c>
      <c r="B51" s="12" t="s">
        <v>47</v>
      </c>
      <c r="C51" s="10">
        <f>D51+E51</f>
        <v>0</v>
      </c>
      <c r="D51" s="10">
        <v>0</v>
      </c>
      <c r="E51" s="10">
        <v>0</v>
      </c>
      <c r="F51" s="10">
        <f>G51+H51</f>
        <v>0</v>
      </c>
      <c r="G51" s="10">
        <v>0</v>
      </c>
      <c r="H51" s="10">
        <v>0</v>
      </c>
    </row>
    <row r="52" spans="1:8" ht="19.5" customHeight="1">
      <c r="A52" s="8">
        <v>50899</v>
      </c>
      <c r="B52" s="12" t="s">
        <v>48</v>
      </c>
      <c r="C52" s="10">
        <f>D52+E52</f>
        <v>0</v>
      </c>
      <c r="D52" s="10">
        <v>0</v>
      </c>
      <c r="E52" s="10">
        <v>0</v>
      </c>
      <c r="F52" s="10">
        <f>G52+H52</f>
        <v>0</v>
      </c>
      <c r="G52" s="10">
        <v>0</v>
      </c>
      <c r="H52" s="10">
        <v>0</v>
      </c>
    </row>
    <row r="53" spans="1:8" ht="19.5" customHeight="1">
      <c r="A53" s="8">
        <v>509</v>
      </c>
      <c r="B53" s="11" t="s">
        <v>49</v>
      </c>
      <c r="C53" s="10">
        <f>SUM(C54:C58)</f>
        <v>21618</v>
      </c>
      <c r="D53" s="10">
        <f>SUM(D54:D58)</f>
        <v>21618</v>
      </c>
      <c r="E53" s="10">
        <f>SUM(E54:E58)</f>
        <v>0</v>
      </c>
      <c r="F53" s="10">
        <f>SUM(F54:F58)</f>
        <v>21618</v>
      </c>
      <c r="G53" s="10">
        <f>SUM(G54:G58)</f>
        <v>21618</v>
      </c>
      <c r="H53" s="10">
        <f>SUM(H54:H58)</f>
        <v>0</v>
      </c>
    </row>
    <row r="54" spans="1:8" ht="19.5" customHeight="1">
      <c r="A54" s="8">
        <v>50901</v>
      </c>
      <c r="B54" s="12" t="s">
        <v>50</v>
      </c>
      <c r="C54" s="10">
        <f>D54+E54</f>
        <v>6975</v>
      </c>
      <c r="D54" s="10">
        <v>6975</v>
      </c>
      <c r="E54" s="10">
        <v>0</v>
      </c>
      <c r="F54" s="10">
        <f>G54+H54</f>
        <v>6975</v>
      </c>
      <c r="G54" s="10">
        <v>6975</v>
      </c>
      <c r="H54" s="10">
        <v>0</v>
      </c>
    </row>
    <row r="55" spans="1:8" ht="19.5" customHeight="1">
      <c r="A55" s="8">
        <v>50902</v>
      </c>
      <c r="B55" s="12" t="s">
        <v>51</v>
      </c>
      <c r="C55" s="10">
        <f>D55+E55</f>
        <v>0</v>
      </c>
      <c r="D55" s="10">
        <v>0</v>
      </c>
      <c r="E55" s="10">
        <v>0</v>
      </c>
      <c r="F55" s="10">
        <f>G55+H55</f>
        <v>0</v>
      </c>
      <c r="G55" s="10">
        <v>0</v>
      </c>
      <c r="H55" s="10">
        <v>0</v>
      </c>
    </row>
    <row r="56" spans="1:8" ht="19.5" customHeight="1">
      <c r="A56" s="8">
        <v>50903</v>
      </c>
      <c r="B56" s="12" t="s">
        <v>52</v>
      </c>
      <c r="C56" s="10">
        <f>D56+E56</f>
        <v>710</v>
      </c>
      <c r="D56" s="10">
        <v>710</v>
      </c>
      <c r="E56" s="10">
        <v>0</v>
      </c>
      <c r="F56" s="10">
        <f>G56+H56</f>
        <v>710</v>
      </c>
      <c r="G56" s="10">
        <v>710</v>
      </c>
      <c r="H56" s="10">
        <v>0</v>
      </c>
    </row>
    <row r="57" spans="1:8" ht="19.5" customHeight="1">
      <c r="A57" s="8">
        <v>50905</v>
      </c>
      <c r="B57" s="12" t="s">
        <v>53</v>
      </c>
      <c r="C57" s="10">
        <f>D57+E57</f>
        <v>3199</v>
      </c>
      <c r="D57" s="10">
        <v>3199</v>
      </c>
      <c r="E57" s="10">
        <v>0</v>
      </c>
      <c r="F57" s="10">
        <f>G57+H57</f>
        <v>3199</v>
      </c>
      <c r="G57" s="10">
        <v>3199</v>
      </c>
      <c r="H57" s="10">
        <v>0</v>
      </c>
    </row>
    <row r="58" spans="1:8" ht="19.5" customHeight="1">
      <c r="A58" s="8">
        <v>50999</v>
      </c>
      <c r="B58" s="12" t="s">
        <v>54</v>
      </c>
      <c r="C58" s="10">
        <f>D58+E58</f>
        <v>10734</v>
      </c>
      <c r="D58" s="10">
        <v>10734</v>
      </c>
      <c r="E58" s="10">
        <v>0</v>
      </c>
      <c r="F58" s="13">
        <f>G58+H58</f>
        <v>10734</v>
      </c>
      <c r="G58" s="10">
        <v>10734</v>
      </c>
      <c r="H58" s="10">
        <v>0</v>
      </c>
    </row>
    <row r="59" spans="1:8" ht="19.5" customHeight="1">
      <c r="A59" s="8">
        <v>510</v>
      </c>
      <c r="B59" s="11" t="s">
        <v>55</v>
      </c>
      <c r="C59" s="10">
        <f>SUM(C60:C62)</f>
        <v>14600</v>
      </c>
      <c r="D59" s="10">
        <f>SUM(D60:D62)</f>
        <v>14600</v>
      </c>
      <c r="E59" s="14">
        <f>SUM(E60:E62)</f>
        <v>0</v>
      </c>
      <c r="F59" s="10">
        <f>SUM(F60:F62)</f>
        <v>0</v>
      </c>
      <c r="G59" s="15">
        <f>SUM(G60:G62)</f>
        <v>0</v>
      </c>
      <c r="H59" s="10">
        <f>SUM(H60:H62)</f>
        <v>0</v>
      </c>
    </row>
    <row r="60" spans="1:8" ht="19.5" customHeight="1">
      <c r="A60" s="8">
        <v>51002</v>
      </c>
      <c r="B60" s="12" t="s">
        <v>56</v>
      </c>
      <c r="C60" s="10">
        <f>D60+E60</f>
        <v>14027</v>
      </c>
      <c r="D60" s="10">
        <v>14027</v>
      </c>
      <c r="E60" s="10">
        <v>0</v>
      </c>
      <c r="F60" s="16">
        <f>G60+H60</f>
        <v>0</v>
      </c>
      <c r="G60" s="10">
        <v>0</v>
      </c>
      <c r="H60" s="10">
        <v>0</v>
      </c>
    </row>
    <row r="61" spans="1:8" ht="19.5" customHeight="1">
      <c r="A61" s="8">
        <v>51003</v>
      </c>
      <c r="B61" s="12" t="s">
        <v>57</v>
      </c>
      <c r="C61" s="10">
        <f>D61+E61</f>
        <v>0</v>
      </c>
      <c r="D61" s="10">
        <v>0</v>
      </c>
      <c r="E61" s="10">
        <v>0</v>
      </c>
      <c r="F61" s="10">
        <f>G61+H61</f>
        <v>0</v>
      </c>
      <c r="G61" s="10">
        <v>0</v>
      </c>
      <c r="H61" s="10">
        <v>0</v>
      </c>
    </row>
    <row r="62" spans="1:8" ht="19.5" customHeight="1">
      <c r="A62" s="8">
        <v>51004</v>
      </c>
      <c r="B62" s="12" t="s">
        <v>58</v>
      </c>
      <c r="C62" s="10">
        <f>D62+E62</f>
        <v>573</v>
      </c>
      <c r="D62" s="10">
        <v>573</v>
      </c>
      <c r="E62" s="10">
        <v>0</v>
      </c>
      <c r="F62" s="10">
        <f>G62+H62</f>
        <v>0</v>
      </c>
      <c r="G62" s="10">
        <v>0</v>
      </c>
      <c r="H62" s="10">
        <v>0</v>
      </c>
    </row>
    <row r="63" spans="1:8" ht="19.5" customHeight="1">
      <c r="A63" s="8">
        <v>511</v>
      </c>
      <c r="B63" s="11" t="s">
        <v>59</v>
      </c>
      <c r="C63" s="10">
        <f>SUM(C64:C67)</f>
        <v>1542</v>
      </c>
      <c r="D63" s="10">
        <f>SUM(D64:D67)</f>
        <v>1542</v>
      </c>
      <c r="E63" s="10">
        <f>SUM(E64:E67)</f>
        <v>0</v>
      </c>
      <c r="F63" s="10">
        <f>SUM(F64:F67)</f>
        <v>0</v>
      </c>
      <c r="G63" s="10">
        <f>SUM(G64:G67)</f>
        <v>0</v>
      </c>
      <c r="H63" s="10">
        <f>SUM(H64:H67)</f>
        <v>0</v>
      </c>
    </row>
    <row r="64" spans="1:8" ht="19.5" customHeight="1">
      <c r="A64" s="8">
        <v>51101</v>
      </c>
      <c r="B64" s="12" t="s">
        <v>60</v>
      </c>
      <c r="C64" s="10">
        <f>D64+E64</f>
        <v>1542</v>
      </c>
      <c r="D64" s="10">
        <v>1542</v>
      </c>
      <c r="E64" s="10">
        <v>0</v>
      </c>
      <c r="F64" s="10">
        <f>G64+H64</f>
        <v>0</v>
      </c>
      <c r="G64" s="10">
        <v>0</v>
      </c>
      <c r="H64" s="10">
        <v>0</v>
      </c>
    </row>
    <row r="65" spans="1:8" ht="19.5" customHeight="1">
      <c r="A65" s="8">
        <v>51102</v>
      </c>
      <c r="B65" s="12" t="s">
        <v>61</v>
      </c>
      <c r="C65" s="10">
        <f>D65+E65</f>
        <v>0</v>
      </c>
      <c r="D65" s="10">
        <v>0</v>
      </c>
      <c r="E65" s="10">
        <v>0</v>
      </c>
      <c r="F65" s="10">
        <f>G65+H65</f>
        <v>0</v>
      </c>
      <c r="G65" s="10">
        <v>0</v>
      </c>
      <c r="H65" s="10">
        <v>0</v>
      </c>
    </row>
    <row r="66" spans="1:8" ht="19.5" customHeight="1">
      <c r="A66" s="8">
        <v>51103</v>
      </c>
      <c r="B66" s="12" t="s">
        <v>62</v>
      </c>
      <c r="C66" s="10">
        <f>D66+E66</f>
        <v>0</v>
      </c>
      <c r="D66" s="10">
        <v>0</v>
      </c>
      <c r="E66" s="10">
        <v>0</v>
      </c>
      <c r="F66" s="10">
        <f>G66+H66</f>
        <v>0</v>
      </c>
      <c r="G66" s="10">
        <v>0</v>
      </c>
      <c r="H66" s="10">
        <v>0</v>
      </c>
    </row>
    <row r="67" spans="1:8" ht="19.5" customHeight="1">
      <c r="A67" s="8">
        <v>51104</v>
      </c>
      <c r="B67" s="12" t="s">
        <v>63</v>
      </c>
      <c r="C67" s="10">
        <f>D67+E67</f>
        <v>0</v>
      </c>
      <c r="D67" s="10">
        <v>0</v>
      </c>
      <c r="E67" s="10">
        <v>0</v>
      </c>
      <c r="F67" s="10">
        <f>G67+H67</f>
        <v>0</v>
      </c>
      <c r="G67" s="10">
        <v>0</v>
      </c>
      <c r="H67" s="10">
        <v>0</v>
      </c>
    </row>
    <row r="68" spans="1:8" ht="19.5" customHeight="1">
      <c r="A68" s="8">
        <v>599</v>
      </c>
      <c r="B68" s="11" t="s">
        <v>64</v>
      </c>
      <c r="C68" s="10">
        <f>SUM(C69:C73)</f>
        <v>7610</v>
      </c>
      <c r="D68" s="10">
        <f>SUM(D69:D73)</f>
        <v>7610</v>
      </c>
      <c r="E68" s="10">
        <f>SUM(E69:E73)</f>
        <v>0</v>
      </c>
      <c r="F68" s="10">
        <f>SUM(F69:F73)</f>
        <v>0</v>
      </c>
      <c r="G68" s="10">
        <f>SUM(G69:G73)</f>
        <v>0</v>
      </c>
      <c r="H68" s="10">
        <f>SUM(H69:H73)</f>
        <v>0</v>
      </c>
    </row>
    <row r="69" spans="1:8" ht="19.5" customHeight="1">
      <c r="A69" s="8">
        <v>59907</v>
      </c>
      <c r="B69" s="12" t="s">
        <v>65</v>
      </c>
      <c r="C69" s="10">
        <f>D69+E69</f>
        <v>0</v>
      </c>
      <c r="D69" s="10">
        <v>0</v>
      </c>
      <c r="E69" s="10">
        <v>0</v>
      </c>
      <c r="F69" s="10">
        <f>G69+H69</f>
        <v>0</v>
      </c>
      <c r="G69" s="10">
        <v>0</v>
      </c>
      <c r="H69" s="10">
        <v>0</v>
      </c>
    </row>
    <row r="70" spans="1:8" ht="19.5" customHeight="1">
      <c r="A70" s="8">
        <v>59908</v>
      </c>
      <c r="B70" s="12" t="s">
        <v>66</v>
      </c>
      <c r="C70" s="10">
        <f>D70+E70</f>
        <v>0</v>
      </c>
      <c r="D70" s="10">
        <v>0</v>
      </c>
      <c r="E70" s="10">
        <v>0</v>
      </c>
      <c r="F70" s="10">
        <f>G70+H70</f>
        <v>0</v>
      </c>
      <c r="G70" s="10">
        <v>0</v>
      </c>
      <c r="H70" s="10">
        <v>0</v>
      </c>
    </row>
    <row r="71" spans="1:8" ht="19.5" customHeight="1">
      <c r="A71" s="8">
        <v>59909</v>
      </c>
      <c r="B71" s="12" t="s">
        <v>67</v>
      </c>
      <c r="C71" s="10">
        <f>D71+E71</f>
        <v>0</v>
      </c>
      <c r="D71" s="10">
        <v>0</v>
      </c>
      <c r="E71" s="10">
        <v>0</v>
      </c>
      <c r="F71" s="10">
        <f>G71+H71</f>
        <v>0</v>
      </c>
      <c r="G71" s="10">
        <v>0</v>
      </c>
      <c r="H71" s="10">
        <v>0</v>
      </c>
    </row>
    <row r="72" spans="1:8" ht="19.5" customHeight="1">
      <c r="A72" s="8">
        <v>59910</v>
      </c>
      <c r="B72" s="12" t="s">
        <v>68</v>
      </c>
      <c r="C72" s="10">
        <f>D72+E72</f>
        <v>0</v>
      </c>
      <c r="D72" s="10">
        <v>0</v>
      </c>
      <c r="E72" s="10">
        <v>0</v>
      </c>
      <c r="F72" s="10">
        <f>G72+H72</f>
        <v>0</v>
      </c>
      <c r="G72" s="10">
        <v>0</v>
      </c>
      <c r="H72" s="10">
        <v>0</v>
      </c>
    </row>
    <row r="73" spans="1:8" ht="19.5" customHeight="1">
      <c r="A73" s="8">
        <v>59999</v>
      </c>
      <c r="B73" s="12" t="s">
        <v>69</v>
      </c>
      <c r="C73" s="10">
        <f>D73+E73</f>
        <v>7610</v>
      </c>
      <c r="D73" s="10">
        <v>7610</v>
      </c>
      <c r="E73" s="10">
        <v>0</v>
      </c>
      <c r="F73" s="10">
        <f>G73+H73</f>
        <v>0</v>
      </c>
      <c r="G73" s="10">
        <v>0</v>
      </c>
      <c r="H73" s="10">
        <v>0</v>
      </c>
    </row>
  </sheetData>
  <mergeCells count="7">
    <mergeCell ref="A1:H1"/>
    <mergeCell ref="A3:A4"/>
    <mergeCell ref="B3:B4"/>
    <mergeCell ref="C3:C4"/>
    <mergeCell ref="F3:F4"/>
    <mergeCell ref="D3:D4"/>
    <mergeCell ref="G3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2023-09-06T00:39:19Z</dcterms:created>
  <dcterms:modified xsi:type="dcterms:W3CDTF">2023-09-06T00:52:12Z</dcterms:modified>
  <cp:category/>
  <cp:version/>
  <cp:contentType/>
  <cp:contentStatus/>
</cp:coreProperties>
</file>