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政府性基金支出表" sheetId="1" r:id="rId1"/>
  </sheets>
  <externalReferences>
    <externalReference r:id="rId4"/>
    <externalReference r:id="rId5"/>
  </externalReferences>
  <definedNames>
    <definedName name="_xlnm.Print_Titles" localSheetId="0">'政府性基金支出表'!$1:$5</definedName>
    <definedName name="地区名称">'[1]封面'!#REF!</definedName>
  </definedNames>
  <calcPr fullCalcOnLoad="1"/>
</workbook>
</file>

<file path=xl/sharedStrings.xml><?xml version="1.0" encoding="utf-8"?>
<sst xmlns="http://schemas.openxmlformats.org/spreadsheetml/2006/main" count="35" uniqueCount="33">
  <si>
    <t>2016年度双清区政府性基金转移性收支决算表</t>
  </si>
  <si>
    <t>单位：万元</t>
  </si>
  <si>
    <t>预算科目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</si>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</sst>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0" borderId="0">
      <alignment/>
      <protection/>
    </xf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3" fillId="24" borderId="0" xfId="0" applyNumberFormat="1" applyFont="1" applyFill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lef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vertical="center"/>
      <protection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0" fontId="0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&#21452;&#28165;(3&#26376;23&#2608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36164;&#26009;\2016&#24180;&#24635;&#20915;&#31639;&#25253;&#34920;&#65288;&#26368;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"/>
      <sheetName val="表三"/>
      <sheetName val="表四"/>
      <sheetName val="表五"/>
      <sheetName val="表六(1)"/>
      <sheetName val="表六(2)"/>
      <sheetName val="表七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9">
        <row r="6">
          <cell r="C6">
            <v>0</v>
          </cell>
          <cell r="P6">
            <v>1535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pane ySplit="5" topLeftCell="A6" activePane="bottomLeft" state="frozen"/>
      <selection pane="bottomLeft" activeCell="G18" sqref="G18"/>
    </sheetView>
  </sheetViews>
  <sheetFormatPr defaultColWidth="9.00390625" defaultRowHeight="14.25"/>
  <cols>
    <col min="1" max="1" width="35.00390625" style="0" customWidth="1"/>
    <col min="2" max="2" width="19.25390625" style="0" customWidth="1"/>
    <col min="3" max="3" width="35.125" style="0" customWidth="1"/>
    <col min="4" max="4" width="19.25390625" style="0" customWidth="1"/>
    <col min="5" max="16384" width="9.00390625" style="2" customWidth="1"/>
  </cols>
  <sheetData>
    <row r="1" spans="1:4" ht="22.5">
      <c r="A1" s="3" t="s">
        <v>0</v>
      </c>
      <c r="B1" s="3"/>
      <c r="C1" s="3"/>
      <c r="D1" s="3"/>
    </row>
    <row r="2" spans="1:4" ht="14.25">
      <c r="A2" s="4"/>
      <c r="B2" s="4"/>
      <c r="C2" s="4"/>
      <c r="D2" s="4"/>
    </row>
    <row r="3" spans="1:4" ht="14.25">
      <c r="A3" s="4" t="s">
        <v>1</v>
      </c>
      <c r="B3" s="4"/>
      <c r="C3" s="4"/>
      <c r="D3" s="4"/>
    </row>
    <row r="4" spans="1:4" ht="15" customHeight="1">
      <c r="A4" s="5" t="s">
        <v>2</v>
      </c>
      <c r="B4" s="5" t="s">
        <v>3</v>
      </c>
      <c r="C4" s="5" t="s">
        <v>2</v>
      </c>
      <c r="D4" s="5" t="s">
        <v>3</v>
      </c>
    </row>
    <row r="5" spans="1:4" ht="14.25">
      <c r="A5" s="6" t="s">
        <v>4</v>
      </c>
      <c r="B5" s="7">
        <f>'[2]L06'!C6</f>
        <v>0</v>
      </c>
      <c r="C5" s="6" t="s">
        <v>5</v>
      </c>
      <c r="D5" s="7">
        <f>'[2]L06'!P6</f>
        <v>1535</v>
      </c>
    </row>
    <row r="6" spans="1:4" ht="14.25">
      <c r="A6" s="8" t="s">
        <v>6</v>
      </c>
      <c r="B6" s="9">
        <v>1351</v>
      </c>
      <c r="C6" s="8" t="s">
        <v>7</v>
      </c>
      <c r="D6" s="9">
        <v>0</v>
      </c>
    </row>
    <row r="7" spans="1:4" ht="14.25">
      <c r="A7" s="8" t="s">
        <v>8</v>
      </c>
      <c r="B7" s="9">
        <v>0</v>
      </c>
      <c r="C7" s="8" t="s">
        <v>9</v>
      </c>
      <c r="D7" s="9">
        <v>0</v>
      </c>
    </row>
    <row r="8" spans="1:4" ht="14.25">
      <c r="A8" s="8" t="s">
        <v>10</v>
      </c>
      <c r="B8" s="7">
        <v>0</v>
      </c>
      <c r="C8" s="8"/>
      <c r="D8" s="10"/>
    </row>
    <row r="9" spans="1:4" ht="14.25">
      <c r="A9" s="8" t="s">
        <v>11</v>
      </c>
      <c r="B9" s="7">
        <v>1230</v>
      </c>
      <c r="C9" s="8"/>
      <c r="D9" s="10"/>
    </row>
    <row r="10" spans="1:4" ht="14.25">
      <c r="A10" s="8" t="s">
        <v>12</v>
      </c>
      <c r="B10" s="7">
        <f>B11+B12+B13</f>
        <v>0</v>
      </c>
      <c r="C10" s="8" t="s">
        <v>13</v>
      </c>
      <c r="D10" s="7">
        <v>44</v>
      </c>
    </row>
    <row r="11" spans="1:4" ht="14.25">
      <c r="A11" s="8" t="s">
        <v>14</v>
      </c>
      <c r="B11" s="7">
        <v>0</v>
      </c>
      <c r="C11" s="8"/>
      <c r="D11" s="10"/>
    </row>
    <row r="12" spans="1:4" ht="14.25">
      <c r="A12" s="8" t="s">
        <v>15</v>
      </c>
      <c r="B12" s="7">
        <v>0</v>
      </c>
      <c r="C12" s="8"/>
      <c r="D12" s="10"/>
    </row>
    <row r="13" spans="1:4" ht="14.25">
      <c r="A13" s="8" t="s">
        <v>16</v>
      </c>
      <c r="B13" s="7">
        <v>0</v>
      </c>
      <c r="C13" s="8"/>
      <c r="D13" s="10"/>
    </row>
    <row r="14" spans="1:4" ht="14.25">
      <c r="A14" s="8" t="s">
        <v>17</v>
      </c>
      <c r="B14" s="7">
        <f aca="true" t="shared" si="0" ref="B14:B17">B15</f>
        <v>0</v>
      </c>
      <c r="C14" s="8" t="s">
        <v>18</v>
      </c>
      <c r="D14" s="7">
        <f>D15</f>
        <v>0</v>
      </c>
    </row>
    <row r="15" spans="1:4" ht="14.25">
      <c r="A15" s="8" t="s">
        <v>19</v>
      </c>
      <c r="B15" s="7">
        <f t="shared" si="0"/>
        <v>0</v>
      </c>
      <c r="C15" s="8" t="s">
        <v>20</v>
      </c>
      <c r="D15" s="7">
        <v>0</v>
      </c>
    </row>
    <row r="16" spans="1:4" ht="14.25">
      <c r="A16" s="8" t="s">
        <v>21</v>
      </c>
      <c r="B16" s="7">
        <v>0</v>
      </c>
      <c r="C16" s="8"/>
      <c r="D16" s="11"/>
    </row>
    <row r="17" spans="1:4" ht="14.25">
      <c r="A17" s="8" t="s">
        <v>22</v>
      </c>
      <c r="B17" s="7">
        <f t="shared" si="0"/>
        <v>0</v>
      </c>
      <c r="C17" s="8" t="s">
        <v>23</v>
      </c>
      <c r="D17" s="9">
        <v>0</v>
      </c>
    </row>
    <row r="18" spans="1:4" ht="14.25">
      <c r="A18" s="8" t="s">
        <v>24</v>
      </c>
      <c r="B18" s="9">
        <v>0</v>
      </c>
      <c r="C18" s="8"/>
      <c r="D18" s="12"/>
    </row>
    <row r="19" spans="1:4" ht="14.25">
      <c r="A19" s="8" t="s">
        <v>25</v>
      </c>
      <c r="B19" s="9">
        <v>0</v>
      </c>
      <c r="C19" s="8" t="s">
        <v>26</v>
      </c>
      <c r="D19" s="9">
        <v>0</v>
      </c>
    </row>
    <row r="20" spans="1:4" ht="14.25">
      <c r="A20" s="8" t="s">
        <v>27</v>
      </c>
      <c r="B20" s="9">
        <v>0</v>
      </c>
      <c r="C20" s="8" t="s">
        <v>28</v>
      </c>
      <c r="D20" s="9">
        <v>0</v>
      </c>
    </row>
    <row r="21" spans="1:4" ht="14.25">
      <c r="A21" s="8"/>
      <c r="B21" s="7"/>
      <c r="C21" s="6" t="s">
        <v>29</v>
      </c>
      <c r="D21" s="7">
        <f>'[2]L06'!Z6</f>
        <v>0</v>
      </c>
    </row>
    <row r="22" spans="1:4" ht="14.25">
      <c r="A22" s="8"/>
      <c r="B22" s="7"/>
      <c r="C22" s="8" t="s">
        <v>30</v>
      </c>
      <c r="D22" s="7">
        <f>B23-D5-D6-D7-D10-D14-D17-D19-D20-D21</f>
        <v>1002</v>
      </c>
    </row>
    <row r="23" spans="1:4" ht="14.25">
      <c r="A23" s="13" t="s">
        <v>31</v>
      </c>
      <c r="B23" s="7">
        <f>SUM(B5:B10,B14,B17,B19:B20)</f>
        <v>2581</v>
      </c>
      <c r="C23" s="13" t="s">
        <v>32</v>
      </c>
      <c r="D23" s="7">
        <f>SUM(D5:D7,D10,D14,D17,D19:D22)</f>
        <v>2581</v>
      </c>
    </row>
    <row r="37" spans="1:4" s="1" customFormat="1" ht="14.25">
      <c r="A37"/>
      <c r="B37"/>
      <c r="C37"/>
      <c r="D37"/>
    </row>
    <row r="46" ht="27.75" customHeight="1"/>
  </sheetData>
  <sheetProtection/>
  <mergeCells count="3">
    <mergeCell ref="A1:D1"/>
    <mergeCell ref="A2:D2"/>
    <mergeCell ref="A3:D3"/>
  </mergeCells>
  <printOptions horizontalCentered="1"/>
  <pageMargins left="0.47" right="0.47" top="0.39" bottom="0.28" header="0.12" footer="0.1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Administrator</cp:lastModifiedBy>
  <cp:lastPrinted>2017-04-19T02:28:45Z</cp:lastPrinted>
  <dcterms:created xsi:type="dcterms:W3CDTF">2017-04-19T02:22:06Z</dcterms:created>
  <dcterms:modified xsi:type="dcterms:W3CDTF">2017-09-19T01:42:43Z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