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<sst xmlns="http://schemas.openxmlformats.org/spreadsheetml/2006/main" count="52" uniqueCount="51">
  <si>
    <t>2023年巩固拓展脱贫攻坚成果和乡村振兴项目库拟入库项目分类汇总表</t>
  </si>
  <si>
    <t>单位(盖章)：双清区乡村振兴局                                                                          单位：万元、个、人</t>
  </si>
  <si>
    <t>序号</t>
  </si>
  <si>
    <r>
      <rPr>
        <sz val="10"/>
        <color rgb="FF000000"/>
        <rFont val="仿宋"/>
        <charset val="134"/>
      </rPr>
      <t>项</t>
    </r>
    <r>
      <rPr>
        <sz val="10"/>
        <color rgb="FF000000"/>
        <rFont val="仿宋"/>
        <charset val="134"/>
      </rPr>
      <t>目类型</t>
    </r>
  </si>
  <si>
    <r>
      <rPr>
        <sz val="10"/>
        <color rgb="FF000000"/>
        <rFont val="仿宋"/>
        <charset val="134"/>
      </rPr>
      <t>项</t>
    </r>
    <r>
      <rPr>
        <sz val="10"/>
        <color rgb="FF000000"/>
        <rFont val="仿宋"/>
        <charset val="134"/>
      </rPr>
      <t xml:space="preserve"> </t>
    </r>
    <r>
      <rPr>
        <sz val="10"/>
        <color rgb="FF000000"/>
        <rFont val="仿宋"/>
        <charset val="134"/>
      </rPr>
      <t>目 个 数</t>
    </r>
  </si>
  <si>
    <r>
      <rPr>
        <sz val="10"/>
        <color rgb="FF000000"/>
        <rFont val="仿宋"/>
        <charset val="134"/>
      </rPr>
      <t>资金规模和筹资方</t>
    </r>
    <r>
      <rPr>
        <sz val="10"/>
        <color rgb="FF000000"/>
        <rFont val="仿宋"/>
        <charset val="134"/>
      </rPr>
      <t>式</t>
    </r>
  </si>
  <si>
    <t>受益对象</t>
  </si>
  <si>
    <r>
      <rPr>
        <sz val="10"/>
        <color rgb="FF000000"/>
        <rFont val="仿宋"/>
        <charset val="134"/>
      </rPr>
      <t>备</t>
    </r>
    <r>
      <rPr>
        <sz val="10"/>
        <color rgb="FF000000"/>
        <rFont val="仿宋"/>
        <charset val="134"/>
      </rPr>
      <t>注</t>
    </r>
  </si>
  <si>
    <t>项目预算总投入</t>
  </si>
  <si>
    <r>
      <rPr>
        <sz val="10"/>
        <color rgb="FF000000"/>
        <rFont val="仿宋"/>
        <charset val="134"/>
      </rPr>
      <t>其</t>
    </r>
    <r>
      <rPr>
        <sz val="10"/>
        <color rgb="FF000000"/>
        <rFont val="仿宋"/>
        <charset val="134"/>
      </rPr>
      <t>中</t>
    </r>
  </si>
  <si>
    <r>
      <rPr>
        <sz val="10"/>
        <color rgb="FF000000"/>
        <rFont val="仿宋"/>
        <charset val="134"/>
      </rPr>
      <t>受益</t>
    </r>
    <r>
      <rPr>
        <sz val="10"/>
        <color rgb="FF000000"/>
        <rFont val="仿宋"/>
        <charset val="134"/>
      </rPr>
      <t>村</t>
    </r>
    <r>
      <rPr>
        <sz val="10"/>
        <color rgb="FF000000"/>
        <rFont val="仿宋"/>
        <charset val="134"/>
      </rPr>
      <t xml:space="preserve"> </t>
    </r>
    <r>
      <rPr>
        <sz val="10"/>
        <color rgb="FF000000"/>
        <rFont val="仿宋"/>
        <charset val="134"/>
      </rPr>
      <t>(个</t>
    </r>
    <r>
      <rPr>
        <sz val="10"/>
        <color rgb="FF000000"/>
        <rFont val="仿宋"/>
        <charset val="134"/>
      </rPr>
      <t>)</t>
    </r>
  </si>
  <si>
    <r>
      <rPr>
        <sz val="10"/>
        <color rgb="FF000000"/>
        <rFont val="仿宋"/>
        <charset val="134"/>
      </rPr>
      <t>受益</t>
    </r>
    <r>
      <rPr>
        <sz val="10"/>
        <color rgb="FF000000"/>
        <rFont val="仿宋"/>
        <charset val="134"/>
      </rPr>
      <t>户</t>
    </r>
    <r>
      <rPr>
        <sz val="10"/>
        <color rgb="FF000000"/>
        <rFont val="仿宋"/>
        <charset val="134"/>
      </rPr>
      <t xml:space="preserve"> </t>
    </r>
    <r>
      <rPr>
        <sz val="10"/>
        <color rgb="FF000000"/>
        <rFont val="仿宋"/>
        <charset val="134"/>
      </rPr>
      <t>数</t>
    </r>
    <r>
      <rPr>
        <sz val="10"/>
        <color rgb="FF000000"/>
        <rFont val="仿宋"/>
        <charset val="134"/>
      </rPr>
      <t>(户 )</t>
    </r>
  </si>
  <si>
    <t>受益人口数（人）</t>
  </si>
  <si>
    <t>财政资金</t>
  </si>
  <si>
    <t>其他资金</t>
  </si>
  <si>
    <t>受益脱贫村数 (个)</t>
  </si>
  <si>
    <t>受益脱贫户数及防止返贫监测对象户数(户)</t>
  </si>
  <si>
    <t>受益脱贫人口数及防止返贫监测对象人口数（人）</t>
  </si>
  <si>
    <t>合计</t>
  </si>
  <si>
    <t>一、产业发展</t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</si>
  <si>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仿宋"/>
        <charset val="134"/>
      </rPr>
      <t>生产项目</t>
    </r>
    <r>
      <rPr>
        <sz val="10"/>
        <color rgb="FF000000"/>
        <rFont val="Times New Roman"/>
        <charset val="134"/>
      </rPr>
      <t xml:space="preserve">   </t>
    </r>
  </si>
  <si>
    <r>
      <rPr>
        <sz val="10"/>
        <color rgb="FF000000"/>
        <rFont val="Times New Roman"/>
        <charset val="134"/>
      </rPr>
      <t>2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加工流通项目</t>
    </r>
  </si>
  <si>
    <r>
      <rPr>
        <sz val="10"/>
        <color rgb="FF000000"/>
        <rFont val="Times New Roman"/>
        <charset val="134"/>
      </rPr>
      <t>3.</t>
    </r>
    <r>
      <rPr>
        <sz val="10"/>
        <color rgb="FF000000"/>
        <rFont val="仿宋"/>
        <charset val="134"/>
      </rPr>
      <t>配套设施项目</t>
    </r>
  </si>
  <si>
    <r>
      <rPr>
        <sz val="10"/>
        <color rgb="FF000000"/>
        <rFont val="Times New Roman"/>
        <charset val="134"/>
      </rPr>
      <t>4.</t>
    </r>
    <r>
      <rPr>
        <sz val="10"/>
        <color rgb="FF000000"/>
        <rFont val="仿宋"/>
        <charset val="134"/>
      </rPr>
      <t>产业服务支撑项目</t>
    </r>
  </si>
  <si>
    <r>
      <rPr>
        <sz val="10"/>
        <color rgb="FF000000"/>
        <rFont val="Times New Roman"/>
        <charset val="134"/>
      </rPr>
      <t>5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金融保险配套项目</t>
    </r>
  </si>
  <si>
    <r>
      <rPr>
        <sz val="10"/>
        <color rgb="FF000000"/>
        <rFont val="Times New Roman"/>
        <charset val="134"/>
      </rPr>
      <t>6.</t>
    </r>
    <r>
      <rPr>
        <sz val="10"/>
        <color rgb="FF000000"/>
        <rFont val="宋体"/>
        <charset val="134"/>
      </rPr>
      <t>新型农村集体经济发展项目</t>
    </r>
  </si>
  <si>
    <t>二、就业项目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</si>
  <si>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务工补助</t>
    </r>
  </si>
  <si>
    <r>
      <rPr>
        <sz val="10"/>
        <color rgb="FF000000"/>
        <rFont val="Times New Roman"/>
        <charset val="134"/>
      </rPr>
      <t>2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就业培训</t>
    </r>
  </si>
  <si>
    <r>
      <rPr>
        <sz val="10"/>
        <color rgb="FF000000"/>
        <rFont val="Times New Roman"/>
        <charset val="134"/>
      </rPr>
      <t>3.</t>
    </r>
    <r>
      <rPr>
        <sz val="10"/>
        <color rgb="FF000000"/>
        <rFont val="仿宋"/>
        <charset val="134"/>
      </rPr>
      <t>创</t>
    </r>
    <r>
      <rPr>
        <sz val="10"/>
        <color rgb="FF000000"/>
        <rFont val="仿宋"/>
        <charset val="134"/>
      </rPr>
      <t>业</t>
    </r>
  </si>
  <si>
    <r>
      <rPr>
        <sz val="10"/>
        <color rgb="FF000000"/>
        <rFont val="Times New Roman"/>
        <charset val="134"/>
      </rPr>
      <t>4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乡村工匠</t>
    </r>
  </si>
  <si>
    <r>
      <rPr>
        <sz val="10"/>
        <color rgb="FF000000"/>
        <rFont val="Times New Roman"/>
        <charset val="134"/>
      </rPr>
      <t>5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公益性岗位</t>
    </r>
  </si>
  <si>
    <t>三、乡村建设行动</t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</si>
  <si>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仿宋"/>
        <charset val="134"/>
      </rPr>
      <t>农村基础设施</t>
    </r>
  </si>
  <si>
    <r>
      <rPr>
        <sz val="10"/>
        <color rgb="FF000000"/>
        <rFont val="Times New Roman"/>
        <charset val="134"/>
      </rPr>
      <t>2.</t>
    </r>
    <r>
      <rPr>
        <sz val="10"/>
        <color rgb="FF000000"/>
        <rFont val="仿宋"/>
        <charset val="134"/>
      </rPr>
      <t>人居环境整治</t>
    </r>
  </si>
  <si>
    <r>
      <rPr>
        <sz val="10"/>
        <color rgb="FF000000"/>
        <rFont val="Times New Roman"/>
        <charset val="134"/>
      </rPr>
      <t>3.</t>
    </r>
    <r>
      <rPr>
        <sz val="10"/>
        <color rgb="FF000000"/>
        <rFont val="仿宋"/>
        <charset val="134"/>
      </rPr>
      <t>农村公共服务</t>
    </r>
  </si>
  <si>
    <t>四、易地搬迁后扶</t>
  </si>
  <si>
    <t>五、巩固三保障成果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</si>
  <si>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住房</t>
    </r>
  </si>
  <si>
    <r>
      <rPr>
        <sz val="10"/>
        <color rgb="FF000000"/>
        <rFont val="Times New Roman"/>
        <charset val="134"/>
      </rPr>
      <t>2.</t>
    </r>
    <r>
      <rPr>
        <sz val="10"/>
        <color rgb="FF000000"/>
        <rFont val="仿宋"/>
        <charset val="134"/>
      </rPr>
      <t>教</t>
    </r>
    <r>
      <rPr>
        <sz val="10"/>
        <color rgb="FF000000"/>
        <rFont val="仿宋"/>
        <charset val="134"/>
      </rPr>
      <t>育</t>
    </r>
  </si>
  <si>
    <r>
      <rPr>
        <sz val="10"/>
        <color rgb="FF000000"/>
        <rFont val="Times New Roman"/>
        <charset val="134"/>
      </rPr>
      <t>3.</t>
    </r>
    <r>
      <rPr>
        <sz val="10"/>
        <color rgb="FF000000"/>
        <rFont val="仿宋"/>
        <charset val="134"/>
      </rPr>
      <t>健</t>
    </r>
    <r>
      <rPr>
        <sz val="10"/>
        <color rgb="FF000000"/>
        <rFont val="仿宋"/>
        <charset val="134"/>
      </rPr>
      <t>康</t>
    </r>
  </si>
  <si>
    <r>
      <rPr>
        <sz val="10"/>
        <color rgb="FF000000"/>
        <rFont val="Times New Roman"/>
        <charset val="134"/>
      </rPr>
      <t>4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综合保障</t>
    </r>
  </si>
  <si>
    <t>六、乡村治理和精神文明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</si>
  <si>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乡村治理</t>
    </r>
  </si>
  <si>
    <r>
      <rPr>
        <sz val="10"/>
        <color rgb="FF000000"/>
        <rFont val="Times New Roman"/>
        <charset val="134"/>
      </rPr>
      <t>2.</t>
    </r>
    <r>
      <rPr>
        <sz val="10"/>
        <color rgb="FF000000"/>
        <rFont val="仿宋"/>
        <charset val="134"/>
      </rPr>
      <t>农村精神文明建</t>
    </r>
    <r>
      <rPr>
        <sz val="10"/>
        <color rgb="FF000000"/>
        <rFont val="仿宋"/>
        <charset val="134"/>
      </rPr>
      <t>设</t>
    </r>
  </si>
  <si>
    <t>七、项目管理费</t>
  </si>
  <si>
    <t>八、其他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</si>
  <si>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少数民族特色村寨建设</t>
    </r>
  </si>
  <si>
    <r>
      <rPr>
        <sz val="10"/>
        <color rgb="FF000000"/>
        <rFont val="Times New Roman"/>
        <charset val="134"/>
      </rPr>
      <t>2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困难群众饮用低氟茶</t>
    </r>
  </si>
  <si>
    <t>……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</si>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</sst>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sz val="11.5"/>
      <color rgb="FF000000"/>
      <name val="宋体"/>
      <charset val="134"/>
    </font>
    <font>
      <sz val="10"/>
      <color rgb="FF000000"/>
      <name val="仿宋"/>
      <charset val="134"/>
    </font>
    <font>
      <sz val="10.5"/>
      <color rgb="FF000000"/>
      <name val="Arial"/>
      <charset val="134"/>
    </font>
    <font>
      <sz val="10.5"/>
      <color rgb="FF000000"/>
      <name val="仿宋"/>
      <charset val="134"/>
    </font>
    <font>
      <b/>
      <sz val="10"/>
      <color rgb="FF000000"/>
      <name val="仿宋"/>
      <charset val="134"/>
    </font>
    <font>
      <sz val="10"/>
      <color rgb="FF000000"/>
      <name val="Times New Roman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6" applyNumberFormat="0" applyAlignment="0" applyProtection="0">
      <alignment vertical="center"/>
    </xf>
    <xf numFmtId="0" fontId="20" fillId="4" borderId="27" applyNumberFormat="0" applyAlignment="0" applyProtection="0">
      <alignment vertical="center"/>
    </xf>
    <xf numFmtId="0" fontId="21" fillId="4" borderId="26" applyNumberFormat="0" applyAlignment="0" applyProtection="0">
      <alignment vertical="center"/>
    </xf>
    <xf numFmtId="0" fontId="22" fillId="5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7" fillId="0" borderId="21" xfId="0" applyFont="1" applyFill="1" applyBorder="1" applyAlignment="1">
      <alignment horizontal="left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4" fillId="0" borderId="2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4"/>
  <sheetViews>
    <sheetView tabSelected="1" zoomScale="130" zoomScaleNormal="130" workbookViewId="0">
      <selection activeCell="F16" sqref="F16"/>
    </sheetView>
  </sheetViews>
  <sheetFormatPr defaultColWidth="9" defaultRowHeight="13.5"/>
  <sheetData>
    <row r="1" ht="29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.25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2</v>
      </c>
      <c r="B3" s="3" t="s">
        <v>3</v>
      </c>
      <c r="C3" s="3" t="s">
        <v>4</v>
      </c>
      <c r="D3" s="4" t="s">
        <v>5</v>
      </c>
      <c r="E3" s="4"/>
      <c r="F3" s="4"/>
      <c r="G3" s="4" t="s">
        <v>6</v>
      </c>
      <c r="H3" s="4"/>
      <c r="I3" s="4"/>
      <c r="J3" s="4"/>
      <c r="K3" s="4"/>
      <c r="L3" s="4"/>
      <c r="M3" s="3" t="s">
        <v>7</v>
      </c>
    </row>
    <row r="4" ht="14.25" spans="1:13">
      <c r="A4" s="5"/>
      <c r="B4" s="5"/>
      <c r="C4" s="3"/>
      <c r="D4" s="4"/>
      <c r="E4" s="4"/>
      <c r="F4" s="4"/>
      <c r="G4" s="4"/>
      <c r="H4" s="4"/>
      <c r="I4" s="4"/>
      <c r="J4" s="4"/>
      <c r="K4" s="4"/>
      <c r="L4" s="4"/>
      <c r="M4" s="5"/>
    </row>
    <row r="5" ht="14.25" spans="1:13">
      <c r="A5" s="5"/>
      <c r="B5" s="5"/>
      <c r="C5" s="3"/>
      <c r="D5" s="3"/>
      <c r="E5" s="3"/>
      <c r="F5" s="3"/>
      <c r="G5" s="4"/>
      <c r="H5" s="4"/>
      <c r="I5" s="4"/>
      <c r="J5" s="4"/>
      <c r="K5" s="4"/>
      <c r="L5" s="4"/>
      <c r="M5" s="5"/>
    </row>
    <row r="6" ht="14.25" spans="1:13">
      <c r="A6" s="5"/>
      <c r="B6" s="5"/>
      <c r="C6" s="6"/>
      <c r="D6" s="7" t="s">
        <v>8</v>
      </c>
      <c r="E6" s="8" t="s">
        <v>9</v>
      </c>
      <c r="F6" s="9"/>
      <c r="G6" s="10" t="s">
        <v>10</v>
      </c>
      <c r="H6" s="3" t="s">
        <v>11</v>
      </c>
      <c r="I6" s="3" t="s">
        <v>12</v>
      </c>
      <c r="J6" s="3" t="s">
        <v>9</v>
      </c>
      <c r="K6" s="3"/>
      <c r="L6" s="3"/>
      <c r="M6" s="5"/>
    </row>
    <row r="7" ht="14.25" spans="1:13">
      <c r="A7" s="5"/>
      <c r="B7" s="5"/>
      <c r="C7" s="6"/>
      <c r="D7" s="11"/>
      <c r="E7" s="12"/>
      <c r="F7" s="13"/>
      <c r="G7" s="14"/>
      <c r="H7" s="5"/>
      <c r="I7" s="5"/>
      <c r="J7" s="3"/>
      <c r="K7" s="3"/>
      <c r="L7" s="3"/>
      <c r="M7" s="5"/>
    </row>
    <row r="8" ht="14.25" spans="1:13">
      <c r="A8" s="5"/>
      <c r="B8" s="5"/>
      <c r="C8" s="6"/>
      <c r="D8" s="11"/>
      <c r="E8" s="15"/>
      <c r="F8" s="16"/>
      <c r="G8" s="14"/>
      <c r="H8" s="5"/>
      <c r="I8" s="5"/>
      <c r="J8" s="3"/>
      <c r="K8" s="3"/>
      <c r="L8" s="3"/>
      <c r="M8" s="5"/>
    </row>
    <row r="9" ht="14.25" spans="1:13">
      <c r="A9" s="5"/>
      <c r="B9" s="5"/>
      <c r="C9" s="6"/>
      <c r="D9" s="11"/>
      <c r="E9" s="7" t="s">
        <v>13</v>
      </c>
      <c r="F9" s="7" t="s">
        <v>14</v>
      </c>
      <c r="G9" s="14"/>
      <c r="H9" s="5"/>
      <c r="I9" s="5"/>
      <c r="J9" s="4" t="s">
        <v>15</v>
      </c>
      <c r="K9" s="4" t="s">
        <v>16</v>
      </c>
      <c r="L9" s="3" t="s">
        <v>17</v>
      </c>
      <c r="M9" s="5"/>
    </row>
    <row r="10" ht="14.25" spans="1:13">
      <c r="A10" s="5"/>
      <c r="B10" s="5"/>
      <c r="C10" s="6"/>
      <c r="D10" s="11"/>
      <c r="E10" s="11"/>
      <c r="F10" s="11"/>
      <c r="G10" s="14"/>
      <c r="H10" s="5"/>
      <c r="I10" s="5"/>
      <c r="J10" s="4"/>
      <c r="K10" s="4"/>
      <c r="L10" s="5"/>
      <c r="M10" s="5"/>
    </row>
    <row r="11" ht="14.25" spans="1:13">
      <c r="A11" s="5"/>
      <c r="B11" s="5"/>
      <c r="C11" s="6"/>
      <c r="D11" s="17"/>
      <c r="E11" s="17"/>
      <c r="F11" s="17"/>
      <c r="G11" s="14"/>
      <c r="H11" s="5"/>
      <c r="I11" s="5"/>
      <c r="J11" s="3"/>
      <c r="K11" s="3"/>
      <c r="L11" s="5"/>
      <c r="M11" s="5"/>
    </row>
    <row r="12" ht="14.25" spans="1:13">
      <c r="A12" s="17"/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34"/>
    </row>
    <row r="13" ht="14.25" spans="1:13">
      <c r="A13" s="17"/>
      <c r="B13" s="19" t="s">
        <v>18</v>
      </c>
      <c r="C13" s="20">
        <v>115</v>
      </c>
      <c r="D13" s="20">
        <f t="shared" ref="D13:L13" si="0">SUM(D17:D42)</f>
        <v>4871.38</v>
      </c>
      <c r="E13" s="20">
        <f t="shared" si="0"/>
        <v>4834.38</v>
      </c>
      <c r="F13" s="20">
        <f t="shared" si="0"/>
        <v>37</v>
      </c>
      <c r="G13" s="20">
        <f t="shared" si="0"/>
        <v>371</v>
      </c>
      <c r="H13" s="20">
        <f t="shared" si="0"/>
        <v>40167</v>
      </c>
      <c r="I13" s="20">
        <f t="shared" si="0"/>
        <v>114692</v>
      </c>
      <c r="J13" s="20">
        <f t="shared" si="0"/>
        <v>318</v>
      </c>
      <c r="K13" s="20">
        <f t="shared" si="0"/>
        <v>8897</v>
      </c>
      <c r="L13" s="20">
        <f t="shared" si="0"/>
        <v>9778</v>
      </c>
      <c r="M13" s="20"/>
    </row>
    <row r="14" ht="14.25" spans="1:13">
      <c r="A14" s="17"/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ht="14.25" spans="1:13">
      <c r="A15" s="17"/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  <row r="16" ht="24.75" spans="1:13">
      <c r="A16" s="21"/>
      <c r="B16" s="22" t="s">
        <v>19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</row>
    <row r="17" ht="14.25" spans="1:13">
      <c r="A17" s="21"/>
      <c r="B17" s="23" t="s">
        <v>20</v>
      </c>
      <c r="C17" s="20">
        <v>21</v>
      </c>
      <c r="D17" s="20">
        <v>1066</v>
      </c>
      <c r="E17" s="20">
        <v>1036</v>
      </c>
      <c r="F17" s="20">
        <v>30</v>
      </c>
      <c r="G17" s="20">
        <v>57</v>
      </c>
      <c r="H17" s="20">
        <v>5549</v>
      </c>
      <c r="I17" s="20">
        <v>16140</v>
      </c>
      <c r="J17" s="20">
        <v>50</v>
      </c>
      <c r="K17" s="20">
        <v>1713</v>
      </c>
      <c r="L17" s="20">
        <v>1609</v>
      </c>
      <c r="M17" s="20"/>
    </row>
    <row r="18" ht="25.5" spans="1:13">
      <c r="A18" s="21"/>
      <c r="B18" s="23" t="s">
        <v>21</v>
      </c>
      <c r="C18" s="20">
        <v>4</v>
      </c>
      <c r="D18" s="20">
        <v>50</v>
      </c>
      <c r="E18" s="20">
        <v>50</v>
      </c>
      <c r="F18" s="20">
        <v>0</v>
      </c>
      <c r="G18" s="20">
        <v>4</v>
      </c>
      <c r="H18" s="20">
        <v>197</v>
      </c>
      <c r="I18" s="20">
        <v>689</v>
      </c>
      <c r="J18" s="20">
        <v>1</v>
      </c>
      <c r="K18" s="20">
        <v>37</v>
      </c>
      <c r="L18" s="20">
        <v>116</v>
      </c>
      <c r="M18" s="20"/>
    </row>
    <row r="19" ht="25.5" spans="1:13">
      <c r="A19" s="21"/>
      <c r="B19" s="23" t="s">
        <v>22</v>
      </c>
      <c r="C19" s="20">
        <v>16</v>
      </c>
      <c r="D19" s="24">
        <v>1362.38</v>
      </c>
      <c r="E19" s="24">
        <v>1360.38</v>
      </c>
      <c r="F19" s="24">
        <v>2</v>
      </c>
      <c r="G19" s="24">
        <v>34</v>
      </c>
      <c r="H19" s="24">
        <v>6397</v>
      </c>
      <c r="I19" s="24">
        <v>17320</v>
      </c>
      <c r="J19" s="24">
        <v>28</v>
      </c>
      <c r="K19" s="24">
        <v>1389</v>
      </c>
      <c r="L19" s="24">
        <v>1092</v>
      </c>
      <c r="M19" s="20"/>
    </row>
    <row r="20" ht="25.5" spans="1:15">
      <c r="A20" s="21"/>
      <c r="B20" s="23" t="s">
        <v>23</v>
      </c>
      <c r="C20" s="24">
        <v>1</v>
      </c>
      <c r="D20" s="24">
        <v>40</v>
      </c>
      <c r="E20" s="24">
        <v>40</v>
      </c>
      <c r="F20" s="24">
        <v>0</v>
      </c>
      <c r="G20" s="24">
        <v>1</v>
      </c>
      <c r="H20" s="24">
        <v>792</v>
      </c>
      <c r="I20" s="24">
        <v>2104</v>
      </c>
      <c r="J20" s="24">
        <v>0</v>
      </c>
      <c r="K20" s="24">
        <v>35</v>
      </c>
      <c r="L20" s="24">
        <v>93</v>
      </c>
      <c r="M20" s="20"/>
      <c r="O20" s="23"/>
    </row>
    <row r="21" ht="25.5" spans="1:13">
      <c r="A21" s="21"/>
      <c r="B21" s="23" t="s">
        <v>24</v>
      </c>
      <c r="C21" s="20">
        <v>6</v>
      </c>
      <c r="D21" s="20">
        <v>127</v>
      </c>
      <c r="E21" s="20">
        <v>127</v>
      </c>
      <c r="F21" s="20">
        <v>0</v>
      </c>
      <c r="G21" s="20">
        <v>96</v>
      </c>
      <c r="H21" s="20">
        <v>1300</v>
      </c>
      <c r="I21" s="20">
        <v>2700</v>
      </c>
      <c r="J21" s="20">
        <v>95</v>
      </c>
      <c r="K21" s="20">
        <v>529</v>
      </c>
      <c r="L21" s="20">
        <v>123</v>
      </c>
      <c r="M21" s="20"/>
    </row>
    <row r="22" ht="37.5" spans="1:13">
      <c r="A22" s="21"/>
      <c r="B22" s="23" t="s">
        <v>25</v>
      </c>
      <c r="C22" s="20">
        <v>1</v>
      </c>
      <c r="D22" s="24">
        <v>50</v>
      </c>
      <c r="E22" s="24">
        <v>50</v>
      </c>
      <c r="F22" s="24">
        <v>0</v>
      </c>
      <c r="G22" s="24">
        <v>1</v>
      </c>
      <c r="H22" s="24">
        <v>976</v>
      </c>
      <c r="I22" s="24">
        <v>3026</v>
      </c>
      <c r="J22" s="24">
        <v>1</v>
      </c>
      <c r="K22" s="24">
        <v>77</v>
      </c>
      <c r="L22" s="24">
        <v>234</v>
      </c>
      <c r="M22" s="20"/>
    </row>
    <row r="23" ht="24.75" spans="1:13">
      <c r="A23" s="21"/>
      <c r="B23" s="22" t="s">
        <v>26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ht="14.25" spans="1:13">
      <c r="A24" s="21"/>
      <c r="B24" s="23" t="s">
        <v>27</v>
      </c>
      <c r="C24" s="20">
        <v>2</v>
      </c>
      <c r="D24" s="20">
        <v>15</v>
      </c>
      <c r="E24" s="20">
        <v>15</v>
      </c>
      <c r="F24" s="20">
        <v>0</v>
      </c>
      <c r="G24" s="20">
        <v>20</v>
      </c>
      <c r="H24" s="20">
        <v>1300</v>
      </c>
      <c r="I24" s="20">
        <v>2700</v>
      </c>
      <c r="J24" s="20">
        <v>19</v>
      </c>
      <c r="K24" s="20">
        <v>529</v>
      </c>
      <c r="L24" s="20">
        <v>123</v>
      </c>
      <c r="M24" s="20"/>
    </row>
    <row r="25" ht="14.25" spans="1:13">
      <c r="A25" s="21"/>
      <c r="B25" s="23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26" ht="14.25" spans="1:13">
      <c r="A26" s="21"/>
      <c r="B26" s="23" t="s">
        <v>29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ht="14.25" spans="1:13">
      <c r="A27" s="21"/>
      <c r="B27" s="23" t="s">
        <v>30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ht="25.5" spans="1:13">
      <c r="A28" s="21"/>
      <c r="B28" s="23" t="s">
        <v>31</v>
      </c>
      <c r="C28" s="20">
        <v>3</v>
      </c>
      <c r="D28" s="20">
        <v>236</v>
      </c>
      <c r="E28" s="20">
        <v>236</v>
      </c>
      <c r="F28" s="20">
        <v>0</v>
      </c>
      <c r="G28" s="20">
        <v>57</v>
      </c>
      <c r="H28" s="20">
        <v>900</v>
      </c>
      <c r="I28" s="20">
        <v>900</v>
      </c>
      <c r="J28" s="20">
        <v>57</v>
      </c>
      <c r="K28" s="20">
        <v>1500</v>
      </c>
      <c r="L28" s="20">
        <v>22</v>
      </c>
      <c r="M28" s="20"/>
    </row>
    <row r="29" ht="24.75" spans="1:13">
      <c r="A29" s="21"/>
      <c r="B29" s="22" t="s">
        <v>32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ht="25.5" spans="1:13">
      <c r="A30" s="21"/>
      <c r="B30" s="23" t="s">
        <v>33</v>
      </c>
      <c r="C30" s="20">
        <v>29</v>
      </c>
      <c r="D30" s="24">
        <v>864</v>
      </c>
      <c r="E30" s="24">
        <v>859</v>
      </c>
      <c r="F30" s="24">
        <v>5</v>
      </c>
      <c r="G30" s="24">
        <v>65</v>
      </c>
      <c r="H30" s="24">
        <v>9730</v>
      </c>
      <c r="I30" s="24">
        <v>30438</v>
      </c>
      <c r="J30" s="24">
        <v>51</v>
      </c>
      <c r="K30" s="24">
        <v>1742</v>
      </c>
      <c r="L30" s="24">
        <v>2342</v>
      </c>
      <c r="M30" s="20"/>
    </row>
    <row r="31" ht="25.5" spans="1:13">
      <c r="A31" s="25"/>
      <c r="B31" s="26" t="s">
        <v>34</v>
      </c>
      <c r="C31" s="24">
        <v>24</v>
      </c>
      <c r="D31" s="24">
        <v>886</v>
      </c>
      <c r="E31" s="24">
        <v>886</v>
      </c>
      <c r="F31" s="24">
        <v>0</v>
      </c>
      <c r="G31" s="24">
        <v>27</v>
      </c>
      <c r="H31" s="24">
        <v>8858</v>
      </c>
      <c r="I31" s="24">
        <v>26099</v>
      </c>
      <c r="J31" s="24">
        <v>12</v>
      </c>
      <c r="K31" s="24">
        <v>902</v>
      </c>
      <c r="L31" s="24">
        <v>2362</v>
      </c>
      <c r="M31" s="20"/>
    </row>
    <row r="32" ht="25.5" spans="1:13">
      <c r="A32" s="21"/>
      <c r="B32" s="23" t="s">
        <v>35</v>
      </c>
      <c r="C32" s="20">
        <v>1</v>
      </c>
      <c r="D32" s="24">
        <v>30</v>
      </c>
      <c r="E32" s="24">
        <v>30</v>
      </c>
      <c r="F32" s="24">
        <v>0</v>
      </c>
      <c r="G32" s="24">
        <v>1</v>
      </c>
      <c r="H32" s="24">
        <v>740</v>
      </c>
      <c r="I32" s="24">
        <v>2569</v>
      </c>
      <c r="J32" s="24">
        <v>1</v>
      </c>
      <c r="K32" s="24">
        <v>156</v>
      </c>
      <c r="L32" s="24">
        <v>584</v>
      </c>
      <c r="M32" s="20"/>
    </row>
    <row r="33" ht="24.75" spans="1:13">
      <c r="A33" s="21"/>
      <c r="B33" s="22" t="s">
        <v>36</v>
      </c>
      <c r="C33" s="27">
        <v>3</v>
      </c>
      <c r="D33" s="28">
        <v>60</v>
      </c>
      <c r="E33" s="27">
        <v>60</v>
      </c>
      <c r="F33" s="27">
        <v>0</v>
      </c>
      <c r="G33" s="28">
        <v>4</v>
      </c>
      <c r="H33" s="28">
        <v>907</v>
      </c>
      <c r="I33" s="28">
        <v>3171</v>
      </c>
      <c r="J33" s="27">
        <v>2</v>
      </c>
      <c r="K33" s="27">
        <v>196</v>
      </c>
      <c r="L33" s="27">
        <v>691</v>
      </c>
      <c r="M33" s="20"/>
    </row>
    <row r="34" ht="36.75" spans="1:13">
      <c r="A34" s="21"/>
      <c r="B34" s="22" t="s">
        <v>37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ht="14.25" spans="1:13">
      <c r="A35" s="21"/>
      <c r="B35" s="23" t="s">
        <v>38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</row>
    <row r="36" ht="14.25" spans="1:13">
      <c r="A36" s="21"/>
      <c r="B36" s="23" t="s">
        <v>39</v>
      </c>
      <c r="C36" s="27">
        <v>3</v>
      </c>
      <c r="D36" s="20">
        <v>69</v>
      </c>
      <c r="E36" s="20">
        <v>69</v>
      </c>
      <c r="F36" s="20">
        <v>0</v>
      </c>
      <c r="G36" s="20">
        <v>3</v>
      </c>
      <c r="H36" s="20">
        <v>2400</v>
      </c>
      <c r="I36" s="20">
        <v>6600</v>
      </c>
      <c r="J36" s="20">
        <v>0</v>
      </c>
      <c r="K36" s="20">
        <v>87</v>
      </c>
      <c r="L36" s="20">
        <v>369</v>
      </c>
      <c r="M36" s="20"/>
    </row>
    <row r="37" ht="14.25" spans="1:13">
      <c r="A37" s="21"/>
      <c r="B37" s="23" t="s">
        <v>40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</row>
    <row r="38" ht="14.25" spans="1:13">
      <c r="A38" s="21"/>
      <c r="B38" s="23" t="s">
        <v>41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ht="36.75" spans="1:13">
      <c r="A39" s="21"/>
      <c r="B39" s="22" t="s">
        <v>42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  <row r="40" ht="14.25" spans="1:13">
      <c r="A40" s="21"/>
      <c r="B40" s="23" t="s">
        <v>43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ht="25.5" spans="1:13">
      <c r="A41" s="21"/>
      <c r="B41" s="23" t="s">
        <v>44</v>
      </c>
      <c r="C41" s="20"/>
      <c r="D41" s="29"/>
      <c r="E41" s="29"/>
      <c r="F41" s="30"/>
      <c r="G41" s="29"/>
      <c r="H41" s="29"/>
      <c r="I41" s="29"/>
      <c r="J41" s="29"/>
      <c r="K41" s="29"/>
      <c r="L41" s="29"/>
      <c r="M41" s="20"/>
    </row>
    <row r="42" ht="24.75" spans="1:13">
      <c r="A42" s="21"/>
      <c r="B42" s="22" t="s">
        <v>45</v>
      </c>
      <c r="C42" s="20">
        <v>1</v>
      </c>
      <c r="D42" s="20">
        <v>16</v>
      </c>
      <c r="E42" s="20">
        <v>16</v>
      </c>
      <c r="F42" s="20">
        <v>0</v>
      </c>
      <c r="G42" s="20">
        <v>1</v>
      </c>
      <c r="H42" s="20">
        <v>121</v>
      </c>
      <c r="I42" s="20">
        <v>236</v>
      </c>
      <c r="J42" s="20">
        <v>1</v>
      </c>
      <c r="K42" s="20">
        <v>5</v>
      </c>
      <c r="L42" s="20">
        <v>18</v>
      </c>
      <c r="M42" s="20"/>
    </row>
    <row r="43" ht="14.25" spans="1:13">
      <c r="A43" s="21"/>
      <c r="B43" s="22" t="s">
        <v>46</v>
      </c>
      <c r="C43" s="20"/>
      <c r="D43" s="31"/>
      <c r="E43" s="31"/>
      <c r="F43" s="31"/>
      <c r="G43" s="31"/>
      <c r="H43" s="31"/>
      <c r="I43" s="31"/>
      <c r="J43" s="31"/>
      <c r="K43" s="31"/>
      <c r="L43" s="31"/>
      <c r="M43" s="20"/>
    </row>
    <row r="44" ht="37.5" spans="1:13">
      <c r="A44" s="21"/>
      <c r="B44" s="23" t="s">
        <v>47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</row>
    <row r="45" ht="37.5" spans="1:13">
      <c r="A45" s="21"/>
      <c r="B45" s="23" t="s">
        <v>48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</row>
    <row r="46" ht="14.25" spans="1:13">
      <c r="A46" s="21"/>
      <c r="B46" s="23" t="s">
        <v>49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</row>
    <row r="47" spans="1:13">
      <c r="A47" s="32" t="s">
        <v>50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13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  <row r="49" spans="1:13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</row>
    <row r="50" spans="1:13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</row>
    <row r="51" spans="1:13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</row>
    <row r="52" spans="1:13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</row>
    <row r="53" spans="1:13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</row>
    <row r="54" spans="1:13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</row>
  </sheetData>
  <mergeCells count="19">
    <mergeCell ref="A1:M1"/>
    <mergeCell ref="A2:M2"/>
    <mergeCell ref="A3:A11"/>
    <mergeCell ref="B3:B11"/>
    <mergeCell ref="C3:C11"/>
    <mergeCell ref="D6:D11"/>
    <mergeCell ref="E9:E11"/>
    <mergeCell ref="F9:F11"/>
    <mergeCell ref="G6:G11"/>
    <mergeCell ref="H6:H11"/>
    <mergeCell ref="I6:I11"/>
    <mergeCell ref="J9:J11"/>
    <mergeCell ref="K9:K11"/>
    <mergeCell ref="L9:L11"/>
    <mergeCell ref="M3:M11"/>
    <mergeCell ref="D3:F5"/>
    <mergeCell ref="G3:L5"/>
    <mergeCell ref="E6:F8"/>
    <mergeCell ref="J6:L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2023-10-07T03:45:00Z</dcterms:created>
  <dcterms:modified xsi:type="dcterms:W3CDTF">2023-12-10T01:04:57Z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704849EF06C44BC3ADB2F5EED9F156A4_13</vt:lpwstr>
  </property>
  <property fmtid="{D5CDD505-2E9C-101B-9397-08002B2CF9AE}" pid="3" name="KSOProductBuildVer">
    <vt:lpwstr>2052-12.1.0.15990</vt:lpwstr>
  </property>
</Properties>
</file>