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度双清区政府一般债务限额和余额情况表" sheetId="1" r:id="rId1"/>
  </sheets>
  <calcPr calcId="144525"/>
</workbook>
</file>

<file path=xl/sharedStrings.xml><?xml version="1.0" encoding="utf-8"?>
<sst xmlns="http://schemas.openxmlformats.org/spreadsheetml/2006/main" count="17" uniqueCount="17">
  <si>
    <t>2019年度双清区政府一般债务限额和余额情况表</t>
  </si>
  <si>
    <t>单位:万元</t>
  </si>
  <si>
    <t>项目</t>
  </si>
  <si>
    <t>合计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</si>
  <si>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</si>
  <si>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</si>
  <si>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</si>
  <si>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</si>
  <si>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</si>
  <si>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</si>
  <si>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</si>
  <si>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</si>
  <si>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</si>
  <si>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</si>
  <si>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</si>
  <si>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</si>
  <si>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说明：2018年，省核定我区政府债务余额限额为31382万元。据决算快报初步统计，截至2018年底全区地方政府债务余额为31382万元，其中一般债券30382万元、专项债务1000万元，债务余额控制在省核定的债务限额31382万元以内。2018年，本年新增一般债券10518万元，本年债务还本支出418万元，本年化解其他一般债务本金932万元。2019年，本级预算安排了防范化解重大风险专项资金2500万元，其中还本1300万元、付息1200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</si>
</sst>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5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abSelected="1" workbookViewId="0">
      <selection activeCell="D8" sqref="D8"/>
    </sheetView>
  </sheetViews>
  <sheetFormatPr defaultColWidth="12.1833333333333" defaultRowHeight="16.95" customHeight="1" outlineLevelCol="6"/>
  <cols>
    <col min="1" max="1" width="29.5" customWidth="1"/>
    <col min="2" max="3" width="6.625" customWidth="1"/>
    <col min="4" max="4" width="8.375" customWidth="1"/>
    <col min="5" max="7" width="8.5" customWidth="1"/>
    <col min="8" max="253" width="12.1833333333333" customWidth="1"/>
  </cols>
  <sheetData>
    <row r="1" ht="33.75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4" t="s">
        <v>1</v>
      </c>
      <c r="B3" s="4"/>
      <c r="C3" s="4"/>
      <c r="D3" s="4"/>
      <c r="E3" s="4"/>
      <c r="F3" s="4"/>
      <c r="G3" s="4"/>
    </row>
    <row r="4" s="1" customFormat="1" ht="35" customHeight="1" spans="1:7">
      <c r="A4" s="5" t="s">
        <v>2</v>
      </c>
      <c r="B4" s="5" t="s">
        <v>3</v>
      </c>
      <c r="C4" s="5" t="s">
        <v>4</v>
      </c>
      <c r="D4" s="5"/>
      <c r="E4" s="5"/>
      <c r="F4" s="5"/>
      <c r="G4" s="5"/>
    </row>
    <row r="5" s="1" customFormat="1" ht="35" customHeight="1" spans="1:7">
      <c r="A5" s="6"/>
      <c r="B5" s="6"/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</row>
    <row r="6" ht="25" customHeight="1" spans="1:7">
      <c r="A6" s="7" t="s">
        <v>10</v>
      </c>
      <c r="B6" s="8">
        <f t="shared" ref="B6:B11" si="0">SUM(C6)</f>
        <v>30677</v>
      </c>
      <c r="C6" s="8">
        <f>SUM(D6:G6)</f>
        <v>30677</v>
      </c>
      <c r="D6" s="8">
        <v>30677</v>
      </c>
      <c r="E6" s="8">
        <v>0</v>
      </c>
      <c r="F6" s="8">
        <v>0</v>
      </c>
      <c r="G6" s="8">
        <v>0</v>
      </c>
    </row>
    <row r="7" ht="25" customHeight="1" spans="1:7">
      <c r="A7" s="7" t="s">
        <v>11</v>
      </c>
      <c r="B7" s="8">
        <f t="shared" si="0"/>
        <v>39282</v>
      </c>
      <c r="C7" s="8">
        <v>39282</v>
      </c>
      <c r="D7" s="9"/>
      <c r="E7" s="9"/>
      <c r="F7" s="9"/>
      <c r="G7" s="9"/>
    </row>
    <row r="8" ht="25" customHeight="1" spans="1:7">
      <c r="A8" s="7" t="s">
        <v>12</v>
      </c>
      <c r="B8" s="8">
        <f t="shared" si="0"/>
        <v>10000</v>
      </c>
      <c r="C8" s="8">
        <f>SUM(D8:F8)</f>
        <v>10000</v>
      </c>
      <c r="D8" s="8">
        <v>10000</v>
      </c>
      <c r="E8" s="8">
        <v>0</v>
      </c>
      <c r="F8" s="8">
        <v>0</v>
      </c>
      <c r="G8" s="9"/>
    </row>
    <row r="9" ht="25" customHeight="1" spans="1:7">
      <c r="A9" s="7" t="s">
        <v>13</v>
      </c>
      <c r="B9" s="8">
        <f t="shared" si="0"/>
        <v>1100</v>
      </c>
      <c r="C9" s="8">
        <f>SUM(D9:G9)</f>
        <v>1100</v>
      </c>
      <c r="D9" s="8">
        <v>1100</v>
      </c>
      <c r="E9" s="8">
        <v>0</v>
      </c>
      <c r="F9" s="8">
        <v>0</v>
      </c>
      <c r="G9" s="8">
        <v>0</v>
      </c>
    </row>
    <row r="10" ht="25" customHeight="1" spans="1:7">
      <c r="A10" s="7" t="s">
        <v>14</v>
      </c>
      <c r="B10" s="8">
        <f t="shared" si="0"/>
        <v>0</v>
      </c>
      <c r="C10" s="8">
        <f>SUM(D10:G10)</f>
        <v>0</v>
      </c>
      <c r="D10" s="8">
        <v>0</v>
      </c>
      <c r="E10" s="8">
        <v>0</v>
      </c>
      <c r="F10" s="8">
        <v>0</v>
      </c>
      <c r="G10" s="8">
        <v>0</v>
      </c>
    </row>
    <row r="11" ht="25" customHeight="1" spans="1:7">
      <c r="A11" s="7" t="s">
        <v>15</v>
      </c>
      <c r="B11" s="8">
        <f t="shared" si="0"/>
        <v>39577</v>
      </c>
      <c r="C11" s="8">
        <f>SUM(D11:G11)</f>
        <v>39577</v>
      </c>
      <c r="D11" s="8">
        <f>D6+D8-D9-D10</f>
        <v>39577</v>
      </c>
      <c r="E11" s="8">
        <f>E6+E8-E9-E10</f>
        <v>0</v>
      </c>
      <c r="F11" s="8">
        <f>F6+F8-F9-F10</f>
        <v>0</v>
      </c>
      <c r="G11" s="8">
        <f>G6-G9-G10</f>
        <v>0</v>
      </c>
    </row>
    <row r="12" s="2" customFormat="1" ht="211" customHeight="1" spans="1:7">
      <c r="A12" s="10" t="s">
        <v>16</v>
      </c>
      <c r="B12" s="10"/>
      <c r="C12" s="10"/>
      <c r="D12" s="10"/>
      <c r="E12" s="10"/>
      <c r="F12" s="10"/>
      <c r="G12" s="10"/>
    </row>
    <row r="13" ht="15.55" customHeight="1"/>
    <row r="14" ht="15.55" customHeight="1"/>
    <row r="15" ht="15.55" customHeight="1"/>
    <row r="16" ht="15.55" customHeight="1"/>
    <row r="17" ht="15.55" customHeight="1"/>
    <row r="18" ht="15.55" customHeight="1"/>
    <row r="19" ht="15.55" customHeight="1"/>
    <row r="20" ht="15.55" customHeight="1"/>
  </sheetData>
  <mergeCells count="7">
    <mergeCell ref="A1:G1"/>
    <mergeCell ref="A2:G2"/>
    <mergeCell ref="A3:G3"/>
    <mergeCell ref="C4:G4"/>
    <mergeCell ref="A12:G12"/>
    <mergeCell ref="A4:A5"/>
    <mergeCell ref="B4:B5"/>
  </mergeCells>
  <printOptions gridLines="1"/>
  <pageMargins left="0.75" right="0.75" top="1" bottom="1" header="0" footer="0"/>
  <pageSetup paperSize="1" orientation="landscape" horizontalDpi="60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2019年度双清区政府一般债务限额和余额情况表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2021-06-21T07:52:00Z</dcterms:created>
  <dcterms:modified xsi:type="dcterms:W3CDTF">2021-06-21T07:58:20Z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