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2019年双清区政府性基金预算转移支付表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<sst xmlns="http://schemas.openxmlformats.org/spreadsheetml/2006/main" count="35" uniqueCount="33">
  <si>
    <t>2019年双清区政府性基金预算转移支付表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</si>
  <si>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</si>
  <si>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</si>
  <si>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</si>
  <si>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</si>
  <si>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</si>
  <si>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</si>
  <si>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</si>
  <si>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</si>
  <si>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</si>
  <si>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</si>
  <si>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</si>
  <si>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</si>
  <si>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</si>
  <si>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</si>
  <si>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调入专项收入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</si>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</sst>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20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3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016;&#23567;&#20029;\&#21016;&#23567;&#20029;\&#25919;&#24220;&#39044;&#31639;&#20844;&#24320;\2019&#24180;&#25552;&#20379;&#36164;&#26009;\&#21452;&#28165;&#21306;2018&#24180;&#36130;&#25919;&#24635;&#20915;&#31639;&#25253;&#34920;03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</row>
        <row r="6">
          <cell r="P6">
            <v>2265</v>
          </cell>
        </row>
        <row r="6">
          <cell r="Z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I15" sqref="I15"/>
    </sheetView>
  </sheetViews>
  <sheetFormatPr defaultColWidth="7.875" defaultRowHeight="20" customHeight="1" outlineLevelCol="3"/>
  <cols>
    <col min="1" max="1" width="45.625" customWidth="1"/>
    <col min="2" max="2" width="12.25" customWidth="1"/>
    <col min="3" max="3" width="45.625" customWidth="1"/>
    <col min="4" max="4" width="14.875" customWidth="1"/>
    <col min="5" max="16384" width="7.875" customWidth="1"/>
  </cols>
  <sheetData>
    <row r="1" ht="47" customHeight="1" spans="1:4">
      <c r="A1" s="1" t="s">
        <v>0</v>
      </c>
      <c r="B1" s="2"/>
      <c r="C1" s="2"/>
      <c r="D1" s="2"/>
    </row>
    <row r="2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2</v>
      </c>
      <c r="D3" s="4" t="s">
        <v>3</v>
      </c>
    </row>
    <row r="4" customHeight="1" spans="1:4">
      <c r="A4" s="5" t="s">
        <v>4</v>
      </c>
      <c r="B4" s="6">
        <f>'[1]L10'!C6</f>
        <v>0</v>
      </c>
      <c r="C4" s="5" t="s">
        <v>5</v>
      </c>
      <c r="D4" s="6">
        <f>'[1]L10'!P6</f>
        <v>2265</v>
      </c>
    </row>
    <row r="5" customHeight="1" spans="1:4">
      <c r="A5" s="5" t="s">
        <v>6</v>
      </c>
      <c r="B5" s="7">
        <v>1277</v>
      </c>
      <c r="C5" s="5" t="s">
        <v>7</v>
      </c>
      <c r="D5" s="7">
        <v>0</v>
      </c>
    </row>
    <row r="6" customHeight="1" spans="1:4">
      <c r="A6" s="5" t="s">
        <v>8</v>
      </c>
      <c r="B6" s="7">
        <v>0</v>
      </c>
      <c r="C6" s="5" t="s">
        <v>9</v>
      </c>
      <c r="D6" s="7">
        <v>1</v>
      </c>
    </row>
    <row r="7" customHeight="1" spans="1:4">
      <c r="A7" s="5" t="s">
        <v>10</v>
      </c>
      <c r="B7" s="8">
        <v>0</v>
      </c>
      <c r="C7" s="5"/>
      <c r="D7" s="9"/>
    </row>
    <row r="8" customHeight="1" spans="1:4">
      <c r="A8" s="5" t="s">
        <v>11</v>
      </c>
      <c r="B8" s="8">
        <v>2043</v>
      </c>
      <c r="C8" s="5"/>
      <c r="D8" s="9"/>
    </row>
    <row r="9" customHeight="1" spans="1:4">
      <c r="A9" s="5" t="s">
        <v>12</v>
      </c>
      <c r="B9" s="6">
        <f>B10+B11+B12</f>
        <v>0</v>
      </c>
      <c r="C9" s="5" t="s">
        <v>13</v>
      </c>
      <c r="D9" s="10">
        <v>0</v>
      </c>
    </row>
    <row r="10" customHeight="1" spans="1:4">
      <c r="A10" s="5" t="s">
        <v>14</v>
      </c>
      <c r="B10" s="10">
        <v>0</v>
      </c>
      <c r="C10" s="5"/>
      <c r="D10" s="9"/>
    </row>
    <row r="11" customHeight="1" spans="1:4">
      <c r="A11" s="5" t="s">
        <v>15</v>
      </c>
      <c r="B11" s="10">
        <v>0</v>
      </c>
      <c r="C11" s="5"/>
      <c r="D11" s="9"/>
    </row>
    <row r="12" customHeight="1" spans="1:4">
      <c r="A12" s="5" t="s">
        <v>16</v>
      </c>
      <c r="B12" s="10">
        <v>0</v>
      </c>
      <c r="C12" s="5"/>
      <c r="D12" s="9"/>
    </row>
    <row r="13" customHeight="1" spans="1:4">
      <c r="A13" s="5" t="s">
        <v>17</v>
      </c>
      <c r="B13" s="6">
        <f t="shared" ref="B13:B16" si="0">B14</f>
        <v>0</v>
      </c>
      <c r="C13" s="5" t="s">
        <v>18</v>
      </c>
      <c r="D13" s="6">
        <f>D14</f>
        <v>0</v>
      </c>
    </row>
    <row r="14" customHeight="1" spans="1:4">
      <c r="A14" s="5" t="s">
        <v>19</v>
      </c>
      <c r="B14" s="6">
        <f t="shared" si="0"/>
        <v>0</v>
      </c>
      <c r="C14" s="5" t="s">
        <v>20</v>
      </c>
      <c r="D14" s="10">
        <v>0</v>
      </c>
    </row>
    <row r="15" customHeight="1" spans="1:4">
      <c r="A15" s="5" t="s">
        <v>21</v>
      </c>
      <c r="B15" s="10">
        <v>0</v>
      </c>
      <c r="C15" s="5"/>
      <c r="D15" s="9"/>
    </row>
    <row r="16" customHeight="1" spans="1:4">
      <c r="A16" s="5" t="s">
        <v>22</v>
      </c>
      <c r="B16" s="6">
        <f t="shared" si="0"/>
        <v>1000</v>
      </c>
      <c r="C16" s="5" t="s">
        <v>23</v>
      </c>
      <c r="D16" s="7">
        <v>0</v>
      </c>
    </row>
    <row r="17" customHeight="1" spans="1:4">
      <c r="A17" s="5" t="s">
        <v>24</v>
      </c>
      <c r="B17" s="7">
        <v>1000</v>
      </c>
      <c r="C17" s="5"/>
      <c r="D17" s="9"/>
    </row>
    <row r="18" customHeight="1" spans="1:4">
      <c r="A18" s="5" t="s">
        <v>25</v>
      </c>
      <c r="B18" s="7">
        <v>0</v>
      </c>
      <c r="C18" s="5" t="s">
        <v>26</v>
      </c>
      <c r="D18" s="7">
        <v>0</v>
      </c>
    </row>
    <row r="19" customHeight="1" spans="1:4">
      <c r="A19" s="5" t="s">
        <v>27</v>
      </c>
      <c r="B19" s="7">
        <v>0</v>
      </c>
      <c r="C19" s="5" t="s">
        <v>28</v>
      </c>
      <c r="D19" s="7">
        <v>0</v>
      </c>
    </row>
    <row r="20" customHeight="1" spans="1:4">
      <c r="A20" s="5"/>
      <c r="B20" s="9"/>
      <c r="C20" s="5" t="s">
        <v>29</v>
      </c>
      <c r="D20" s="6">
        <f>'[1]L10'!Z6</f>
        <v>0</v>
      </c>
    </row>
    <row r="21" customHeight="1" spans="1:4">
      <c r="A21" s="5"/>
      <c r="B21" s="9"/>
      <c r="C21" s="5" t="s">
        <v>30</v>
      </c>
      <c r="D21" s="6">
        <f>B22-D4-D5-D6-D9-D13-D16-D18-D19-D20</f>
        <v>2054</v>
      </c>
    </row>
    <row r="22" customHeight="1" spans="1:4">
      <c r="A22" s="4" t="s">
        <v>31</v>
      </c>
      <c r="B22" s="6">
        <f>SUM(B4:B9,B13,B16,B18:B19)</f>
        <v>4320</v>
      </c>
      <c r="C22" s="4" t="s">
        <v>32</v>
      </c>
      <c r="D22" s="6">
        <f>SUM(D4:D6,D9,D13,D16,D18:D21)</f>
        <v>4320</v>
      </c>
    </row>
  </sheetData>
  <mergeCells count="2">
    <mergeCell ref="A1:D1"/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2019年双清区政府性基金预算转移支付表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2021-06-18T09:09:00Z</dcterms:created>
  <dcterms:modified xsi:type="dcterms:W3CDTF">2021-06-21T07:54:23Z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