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425" windowHeight="9840"/>
  </bookViews>
  <sheets>
    <sheet name="表9" sheetId="1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<sst xmlns="http://schemas.openxmlformats.org/spreadsheetml/2006/main" count="36" uniqueCount="34">
  <si>
    <t>表九：</t>
  </si>
  <si>
    <t>2018年度双清区政府性基金转移支付收支决算表</t>
  </si>
  <si>
    <t>单位：万元</t>
  </si>
  <si>
    <t>项目</t>
  </si>
  <si>
    <t>决算数</t>
  </si>
  <si>
    <t>政府性基金预算收入</t>
  </si>
  <si>
    <t>政府性基金预算支出</t>
  </si>
  <si>
    <t>政府性基金预算上级补助收入</t>
  </si>
  <si>
    <t>政府性基金预算补助下级支出</t>
  </si>
  <si>
    <t>政府性基金预算下级上解收入</t>
  </si>
  <si>
    <t>政府性基金预算上解上级支出</t>
  </si>
  <si>
    <t>待偿债置换专项债券上年结余</t>
  </si>
  <si>
    <t>政府性基金预算上年结余</t>
  </si>
  <si>
    <t>政府性基金预算调入资金</t>
  </si>
  <si>
    <t>政府性基金预算调出资金</t>
  </si>
  <si>
    <t xml:space="preserve">  一般公共预算调入</t>
  </si>
  <si>
    <t xml:space="preserve">  调入专项收入</t>
  </si>
  <si>
    <t xml:space="preserve">  其他调入资金</t>
  </si>
  <si>
    <t>债务收入</t>
  </si>
  <si>
    <t>债务还本支出</t>
  </si>
  <si>
    <t xml:space="preserve">  地方政府债务收入</t>
  </si>
  <si>
    <t xml:space="preserve">  地方政府专项债务还本支出</t>
  </si>
  <si>
    <t xml:space="preserve">    专项债务收入</t>
  </si>
  <si>
    <t>债务转贷收入</t>
  </si>
  <si>
    <t>债务转贷支出</t>
  </si>
  <si>
    <t xml:space="preserve">  地方政府专项债务转贷收入</t>
  </si>
  <si>
    <t>政府性基金预算省补助计划单列市收入</t>
  </si>
  <si>
    <t>政府性基金预算计划单列市上解省支出</t>
  </si>
  <si>
    <t>政府性基金预算计划单列市上解省收入</t>
  </si>
  <si>
    <t>政府性基金预算省补助计划单列市支出</t>
  </si>
  <si>
    <t>待偿债置换专项债券结余</t>
  </si>
  <si>
    <t>政府性基金预算年终结余</t>
  </si>
  <si>
    <t>收　　入　　总　　计　</t>
  </si>
  <si>
    <t>支　　出　　总　　计　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</si>
</sst>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4">
    <font>
      <sz val="12"/>
      <name val="宋体"/>
      <charset val="134"/>
    </font>
    <font>
      <b/>
      <sz val="18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64"/>
      </patternFill>
    </fill>
    <fill>
      <patternFill patternType="mediumGray">
        <fgColor indexed="9"/>
        <bgColor theme="0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6" fillId="0" borderId="0" applyFont="0" applyFill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0" fillId="16" borderId="4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11" borderId="2" applyNumberFormat="0" applyFon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20" fillId="24" borderId="8" applyNumberFormat="0" applyAlignment="0" applyProtection="0">
      <alignment vertical="center"/>
    </xf>
    <xf numFmtId="0" fontId="22" fillId="24" borderId="4" applyNumberFormat="0" applyAlignment="0" applyProtection="0">
      <alignment vertical="center"/>
    </xf>
    <xf numFmtId="0" fontId="23" fillId="26" borderId="9" applyNumberForma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</cellStyleXfs>
  <cellXfs count="9">
    <xf numFmtId="0" fontId="0" fillId="0" borderId="0" xfId="0"/>
    <xf numFmtId="0" fontId="0" fillId="2" borderId="0" xfId="0" applyFill="1"/>
    <xf numFmtId="0" fontId="1" fillId="0" borderId="0" xfId="0" applyNumberFormat="1" applyFont="1" applyFill="1" applyAlignment="1" applyProtection="1">
      <alignment horizontal="center" vertical="center"/>
    </xf>
    <xf numFmtId="0" fontId="2" fillId="2" borderId="0" xfId="0" applyNumberFormat="1" applyFont="1" applyFill="1" applyAlignment="1" applyProtection="1">
      <alignment horizontal="right" vertical="center"/>
    </xf>
    <xf numFmtId="0" fontId="3" fillId="3" borderId="1" xfId="0" applyNumberFormat="1" applyFont="1" applyFill="1" applyBorder="1" applyAlignment="1" applyProtection="1">
      <alignment horizontal="center" vertical="center"/>
    </xf>
    <xf numFmtId="0" fontId="2" fillId="3" borderId="1" xfId="0" applyNumberFormat="1" applyFont="1" applyFill="1" applyBorder="1" applyAlignment="1" applyProtection="1">
      <alignment vertical="center"/>
    </xf>
    <xf numFmtId="3" fontId="2" fillId="3" borderId="1" xfId="0" applyNumberFormat="1" applyFont="1" applyFill="1" applyBorder="1" applyAlignment="1" applyProtection="1">
      <alignment horizontal="right" vertical="center"/>
    </xf>
    <xf numFmtId="3" fontId="2" fillId="4" borderId="1" xfId="0" applyNumberFormat="1" applyFont="1" applyFill="1" applyBorder="1" applyAlignment="1" applyProtection="1">
      <alignment horizontal="right" vertical="center"/>
    </xf>
    <xf numFmtId="0" fontId="2" fillId="3" borderId="1" xfId="0" applyNumberFormat="1" applyFont="1" applyFill="1" applyBorder="1" applyAlignment="1" applyProtection="1">
      <alignment horizontal="righ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C:\Documents and Settings\Administrator\&#26700;&#38754;\2018&#24180;&#24635;&#20915;&#31639;&#20844;&#24320;&#34920;&#26684;\2018&#24180;&#24635;&#20915;&#31639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B"/>
      <sheetName val="ML"/>
      <sheetName val="sheet1"/>
      <sheetName val="L01"/>
      <sheetName val="L02"/>
      <sheetName val="L03"/>
      <sheetName val="L04"/>
      <sheetName val="L05"/>
      <sheetName val="L06"/>
      <sheetName val="L07"/>
      <sheetName val="sheet2"/>
      <sheetName val="L08"/>
      <sheetName val="L09"/>
      <sheetName val="L10"/>
      <sheetName val="L11"/>
      <sheetName val="L12"/>
      <sheetName val="L13"/>
      <sheetName val="sheet3"/>
      <sheetName val="L14"/>
      <sheetName val="L15"/>
      <sheetName val="sheet4"/>
      <sheetName val="L16"/>
      <sheetName val="L17"/>
      <sheetName val="L18"/>
      <sheetName val="L19"/>
      <sheetName val="sheet5"/>
      <sheetName val="L20"/>
      <sheetName val="L21"/>
      <sheetName val="L22"/>
      <sheetName val="L23"/>
      <sheetName val="L24"/>
      <sheetName val="Sheet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6">
          <cell r="C6">
            <v>0</v>
          </cell>
        </row>
        <row r="6">
          <cell r="P6">
            <v>2265</v>
          </cell>
        </row>
        <row r="6">
          <cell r="Z6">
            <v>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3"/>
  <sheetViews>
    <sheetView tabSelected="1" zoomScaleSheetLayoutView="60" workbookViewId="0">
      <selection activeCell="A2" sqref="A2:D2"/>
    </sheetView>
  </sheetViews>
  <sheetFormatPr defaultColWidth="9" defaultRowHeight="14.25" outlineLevelCol="3"/>
  <cols>
    <col min="1" max="4" width="23.125" customWidth="1"/>
  </cols>
  <sheetData>
    <row r="1" ht="17.25" customHeight="1" spans="1:1">
      <c r="A1" t="s">
        <v>0</v>
      </c>
    </row>
    <row r="2" ht="42.75" customHeight="1" spans="1:4">
      <c r="A2" s="2" t="s">
        <v>1</v>
      </c>
      <c r="B2" s="2"/>
      <c r="C2" s="2"/>
      <c r="D2" s="2"/>
    </row>
    <row r="3" s="1" customFormat="1" ht="25.5" customHeight="1" spans="1:4">
      <c r="A3" s="3" t="s">
        <v>2</v>
      </c>
      <c r="B3" s="3"/>
      <c r="C3" s="3"/>
      <c r="D3" s="3"/>
    </row>
    <row r="4" s="1" customFormat="1" ht="18.75" customHeight="1" spans="1:4">
      <c r="A4" s="4" t="s">
        <v>3</v>
      </c>
      <c r="B4" s="4" t="s">
        <v>4</v>
      </c>
      <c r="C4" s="4" t="s">
        <v>3</v>
      </c>
      <c r="D4" s="4" t="s">
        <v>4</v>
      </c>
    </row>
    <row r="5" s="1" customFormat="1" ht="18.75" customHeight="1" spans="1:4">
      <c r="A5" s="5" t="s">
        <v>5</v>
      </c>
      <c r="B5" s="6">
        <f>'[1]L10'!C6</f>
        <v>0</v>
      </c>
      <c r="C5" s="5" t="s">
        <v>6</v>
      </c>
      <c r="D5" s="6">
        <f>'[1]L10'!P6</f>
        <v>2265</v>
      </c>
    </row>
    <row r="6" s="1" customFormat="1" ht="18.75" customHeight="1" spans="1:4">
      <c r="A6" s="5" t="s">
        <v>7</v>
      </c>
      <c r="B6" s="7">
        <v>1277</v>
      </c>
      <c r="C6" s="5" t="s">
        <v>8</v>
      </c>
      <c r="D6" s="7">
        <v>0</v>
      </c>
    </row>
    <row r="7" s="1" customFormat="1" ht="18.75" customHeight="1" spans="1:4">
      <c r="A7" s="5" t="s">
        <v>9</v>
      </c>
      <c r="B7" s="7">
        <v>0</v>
      </c>
      <c r="C7" s="5" t="s">
        <v>10</v>
      </c>
      <c r="D7" s="7">
        <v>1</v>
      </c>
    </row>
    <row r="8" s="1" customFormat="1" ht="18.75" customHeight="1" spans="1:4">
      <c r="A8" s="5" t="s">
        <v>11</v>
      </c>
      <c r="B8" s="6">
        <v>0</v>
      </c>
      <c r="C8" s="5"/>
      <c r="D8" s="8"/>
    </row>
    <row r="9" s="1" customFormat="1" ht="18.75" customHeight="1" spans="1:4">
      <c r="A9" s="5" t="s">
        <v>12</v>
      </c>
      <c r="B9" s="6">
        <v>2043</v>
      </c>
      <c r="C9" s="5"/>
      <c r="D9" s="8"/>
    </row>
    <row r="10" s="1" customFormat="1" ht="18.75" customHeight="1" spans="1:4">
      <c r="A10" s="5" t="s">
        <v>13</v>
      </c>
      <c r="B10" s="6">
        <f>B11+B12+B13</f>
        <v>0</v>
      </c>
      <c r="C10" s="5" t="s">
        <v>14</v>
      </c>
      <c r="D10" s="6">
        <v>0</v>
      </c>
    </row>
    <row r="11" s="1" customFormat="1" ht="18.75" customHeight="1" spans="1:4">
      <c r="A11" s="5" t="s">
        <v>15</v>
      </c>
      <c r="B11" s="6">
        <v>0</v>
      </c>
      <c r="C11" s="5"/>
      <c r="D11" s="8"/>
    </row>
    <row r="12" s="1" customFormat="1" ht="18.75" customHeight="1" spans="1:4">
      <c r="A12" s="5" t="s">
        <v>16</v>
      </c>
      <c r="B12" s="6">
        <v>0</v>
      </c>
      <c r="C12" s="5"/>
      <c r="D12" s="8"/>
    </row>
    <row r="13" s="1" customFormat="1" ht="18.75" customHeight="1" spans="1:4">
      <c r="A13" s="5" t="s">
        <v>17</v>
      </c>
      <c r="B13" s="6">
        <v>0</v>
      </c>
      <c r="C13" s="5"/>
      <c r="D13" s="8"/>
    </row>
    <row r="14" s="1" customFormat="1" ht="18.75" customHeight="1" spans="1:4">
      <c r="A14" s="5" t="s">
        <v>18</v>
      </c>
      <c r="B14" s="6">
        <f t="shared" ref="B14:B17" si="0">B15</f>
        <v>0</v>
      </c>
      <c r="C14" s="5" t="s">
        <v>19</v>
      </c>
      <c r="D14" s="6">
        <f>D15</f>
        <v>0</v>
      </c>
    </row>
    <row r="15" s="1" customFormat="1" ht="18.75" customHeight="1" spans="1:4">
      <c r="A15" s="5" t="s">
        <v>20</v>
      </c>
      <c r="B15" s="6">
        <f t="shared" si="0"/>
        <v>0</v>
      </c>
      <c r="C15" s="5" t="s">
        <v>21</v>
      </c>
      <c r="D15" s="6">
        <v>0</v>
      </c>
    </row>
    <row r="16" s="1" customFormat="1" ht="18.75" customHeight="1" spans="1:4">
      <c r="A16" s="5" t="s">
        <v>22</v>
      </c>
      <c r="B16" s="6">
        <v>0</v>
      </c>
      <c r="C16" s="5"/>
      <c r="D16" s="8"/>
    </row>
    <row r="17" s="1" customFormat="1" ht="18.75" customHeight="1" spans="1:4">
      <c r="A17" s="5" t="s">
        <v>23</v>
      </c>
      <c r="B17" s="6">
        <f t="shared" si="0"/>
        <v>1000</v>
      </c>
      <c r="C17" s="5" t="s">
        <v>24</v>
      </c>
      <c r="D17" s="7">
        <v>0</v>
      </c>
    </row>
    <row r="18" s="1" customFormat="1" ht="18.75" customHeight="1" spans="1:4">
      <c r="A18" s="5" t="s">
        <v>25</v>
      </c>
      <c r="B18" s="7">
        <v>1000</v>
      </c>
      <c r="C18" s="5"/>
      <c r="D18" s="8"/>
    </row>
    <row r="19" s="1" customFormat="1" ht="18.75" customHeight="1" spans="1:4">
      <c r="A19" s="5" t="s">
        <v>26</v>
      </c>
      <c r="B19" s="7">
        <v>0</v>
      </c>
      <c r="C19" s="5" t="s">
        <v>27</v>
      </c>
      <c r="D19" s="7">
        <v>0</v>
      </c>
    </row>
    <row r="20" s="1" customFormat="1" ht="18.75" customHeight="1" spans="1:4">
      <c r="A20" s="5" t="s">
        <v>28</v>
      </c>
      <c r="B20" s="7">
        <v>0</v>
      </c>
      <c r="C20" s="5" t="s">
        <v>29</v>
      </c>
      <c r="D20" s="7">
        <v>0</v>
      </c>
    </row>
    <row r="21" s="1" customFormat="1" ht="18.75" customHeight="1" spans="1:4">
      <c r="A21" s="5"/>
      <c r="B21" s="8"/>
      <c r="C21" s="5" t="s">
        <v>30</v>
      </c>
      <c r="D21" s="6">
        <f>'[1]L10'!Z6</f>
        <v>0</v>
      </c>
    </row>
    <row r="22" s="1" customFormat="1" ht="18.75" customHeight="1" spans="1:4">
      <c r="A22" s="5"/>
      <c r="B22" s="8"/>
      <c r="C22" s="5" t="s">
        <v>31</v>
      </c>
      <c r="D22" s="6">
        <f>B23-D5-D6-D7-D10-D14-D17-D19-D20-D21</f>
        <v>2054</v>
      </c>
    </row>
    <row r="23" s="1" customFormat="1" ht="18.75" customHeight="1" spans="1:4">
      <c r="A23" s="4" t="s">
        <v>32</v>
      </c>
      <c r="B23" s="6">
        <f>SUM(B5:B10,B14,B17,B19:B20)</f>
        <v>4320</v>
      </c>
      <c r="C23" s="4" t="s">
        <v>33</v>
      </c>
      <c r="D23" s="6">
        <f>SUM(D5:D7,D10,D14,D17,D19:D22)</f>
        <v>4320</v>
      </c>
    </row>
  </sheetData>
  <mergeCells count="2">
    <mergeCell ref="A2:D2"/>
    <mergeCell ref="A3:D3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表9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2021-06-17T07:17:17Z</dcterms:created>
  <dcterms:modified xsi:type="dcterms:W3CDTF">2021-06-17T07:17:30Z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1F96D42F410F4AD48E68E1EA8ACFD899</vt:lpwstr>
  </property>
  <property fmtid="{D5CDD505-2E9C-101B-9397-08002B2CF9AE}" pid="3" name="KSOProductBuildVer">
    <vt:lpwstr>2052-11.1.0.10356</vt:lpwstr>
  </property>
</Properties>
</file>