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双清区政府性基金预算收支平衡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<sst xmlns="http://schemas.openxmlformats.org/spreadsheetml/2006/main" count="36" uniqueCount="34">
  <si>
    <t>201９年双清区政府性基金预算收支平衡表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</si>
  <si>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</si>
  <si>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</si>
  <si>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</si>
  <si>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</si>
  <si>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</si>
  <si>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</si>
  <si>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</si>
  <si>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</si>
  <si>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</si>
  <si>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</si>
  <si>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</si>
  <si>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</si>
  <si>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</si>
  <si>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</si>
  <si>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</si>
  <si>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</si>
  <si>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</si>
  <si>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</si>
  <si>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</si>
  <si>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</si>
  <si>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</si>
  <si>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</si>
  <si>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</si>
  <si>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</si>
  <si>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</si>
  <si>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</si>
  <si>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</si>
  <si>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</si>
  <si>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</si>
  <si>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</si>
  <si>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</si>
  <si>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收入总计　</t>
  </si>
  <si>
    <t>支出总计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</si>
</sst>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6"/>
      <name val="黑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showZeros="0" tabSelected="1" workbookViewId="0">
      <selection activeCell="D21" sqref="D21"/>
    </sheetView>
  </sheetViews>
  <sheetFormatPr defaultColWidth="12.125" defaultRowHeight="20.25" outlineLevelCol="3"/>
  <cols>
    <col min="1" max="1" width="44.5" style="2" customWidth="1"/>
    <col min="2" max="2" width="16.25" style="2" customWidth="1"/>
    <col min="3" max="3" width="44.5" style="2" customWidth="1"/>
    <col min="4" max="4" width="16.25" style="2" customWidth="1"/>
    <col min="5" max="16384" width="12.125" style="2" customWidth="1"/>
  </cols>
  <sheetData>
    <row r="1" ht="25.5" spans="1:4">
      <c r="A1" s="3" t="s">
        <v>0</v>
      </c>
      <c r="B1" s="3"/>
      <c r="C1" s="3"/>
      <c r="D1" s="3"/>
    </row>
    <row r="2" spans="1:4">
      <c r="A2" s="4" t="s">
        <v>1</v>
      </c>
      <c r="B2" s="4"/>
      <c r="C2" s="4"/>
      <c r="D2" s="4"/>
    </row>
    <row r="3" spans="1:4">
      <c r="A3" s="5" t="s">
        <v>2</v>
      </c>
      <c r="B3" s="5" t="s">
        <v>3</v>
      </c>
      <c r="C3" s="5" t="s">
        <v>2</v>
      </c>
      <c r="D3" s="5" t="s">
        <v>3</v>
      </c>
    </row>
    <row r="4" ht="21" customHeight="1" spans="1:4">
      <c r="A4" s="6" t="s">
        <v>4</v>
      </c>
      <c r="B4" s="7">
        <f>'[1]L10'!C5</f>
        <v>0</v>
      </c>
      <c r="C4" s="6" t="s">
        <v>5</v>
      </c>
      <c r="D4" s="7">
        <f>'[1]L10'!O5</f>
        <v>0</v>
      </c>
    </row>
    <row r="5" ht="21" customHeight="1" spans="1:4">
      <c r="A5" s="6" t="s">
        <v>6</v>
      </c>
      <c r="B5" s="7">
        <v>2316</v>
      </c>
      <c r="C5" s="6" t="s">
        <v>7</v>
      </c>
      <c r="D5" s="7">
        <v>0</v>
      </c>
    </row>
    <row r="6" ht="21" customHeight="1" spans="1:4">
      <c r="A6" s="6" t="s">
        <v>8</v>
      </c>
      <c r="B6" s="7">
        <v>0</v>
      </c>
      <c r="C6" s="6" t="s">
        <v>9</v>
      </c>
      <c r="D6" s="7">
        <v>1</v>
      </c>
    </row>
    <row r="7" ht="21" customHeight="1" spans="1:4">
      <c r="A7" s="6" t="s">
        <v>10</v>
      </c>
      <c r="B7" s="7">
        <v>0</v>
      </c>
      <c r="C7" s="6"/>
      <c r="D7" s="8"/>
    </row>
    <row r="8" ht="21" customHeight="1" spans="1:4">
      <c r="A8" s="6" t="s">
        <v>11</v>
      </c>
      <c r="B8" s="7">
        <v>2054</v>
      </c>
      <c r="C8" s="6"/>
      <c r="D8" s="8"/>
    </row>
    <row r="9" ht="21" customHeight="1" spans="1:4">
      <c r="A9" s="6" t="s">
        <v>12</v>
      </c>
      <c r="B9" s="7">
        <f>B10+B11</f>
        <v>0</v>
      </c>
      <c r="C9" s="6" t="s">
        <v>13</v>
      </c>
      <c r="D9" s="7">
        <v>1500</v>
      </c>
    </row>
    <row r="10" ht="21" customHeight="1" spans="1:4">
      <c r="A10" s="6" t="s">
        <v>14</v>
      </c>
      <c r="B10" s="7">
        <v>0</v>
      </c>
      <c r="C10" s="6"/>
      <c r="D10" s="8"/>
    </row>
    <row r="11" ht="21" customHeight="1" spans="1:4">
      <c r="A11" s="6" t="s">
        <v>15</v>
      </c>
      <c r="B11" s="7">
        <v>0</v>
      </c>
      <c r="C11" s="6"/>
      <c r="D11" s="8"/>
    </row>
    <row r="12" ht="21" customHeight="1" spans="1:4">
      <c r="A12" s="6" t="s">
        <v>16</v>
      </c>
      <c r="B12" s="7">
        <f t="shared" ref="B12:B15" si="0">B13</f>
        <v>0</v>
      </c>
      <c r="C12" s="6" t="s">
        <v>17</v>
      </c>
      <c r="D12" s="7">
        <f>D13</f>
        <v>0</v>
      </c>
    </row>
    <row r="13" ht="21" customHeight="1" spans="1:4">
      <c r="A13" s="6" t="s">
        <v>18</v>
      </c>
      <c r="B13" s="7">
        <f t="shared" si="0"/>
        <v>0</v>
      </c>
      <c r="C13" s="6" t="s">
        <v>19</v>
      </c>
      <c r="D13" s="7">
        <v>0</v>
      </c>
    </row>
    <row r="14" ht="21" customHeight="1" spans="1:4">
      <c r="A14" s="6" t="s">
        <v>20</v>
      </c>
      <c r="B14" s="7">
        <v>0</v>
      </c>
      <c r="C14" s="6"/>
      <c r="D14" s="8"/>
    </row>
    <row r="15" ht="21" customHeight="1" spans="1:4">
      <c r="A15" s="6" t="s">
        <v>21</v>
      </c>
      <c r="B15" s="7">
        <f t="shared" si="0"/>
        <v>800</v>
      </c>
      <c r="C15" s="6" t="s">
        <v>22</v>
      </c>
      <c r="D15" s="7">
        <v>0</v>
      </c>
    </row>
    <row r="16" ht="21" customHeight="1" spans="1:4">
      <c r="A16" s="6" t="s">
        <v>23</v>
      </c>
      <c r="B16" s="7">
        <v>800</v>
      </c>
      <c r="C16" s="6"/>
      <c r="D16" s="8"/>
    </row>
    <row r="17" ht="21" customHeight="1" spans="1:4">
      <c r="A17" s="6" t="s">
        <v>24</v>
      </c>
      <c r="B17" s="7">
        <v>0</v>
      </c>
      <c r="C17" s="6" t="s">
        <v>25</v>
      </c>
      <c r="D17" s="7">
        <v>0</v>
      </c>
    </row>
    <row r="18" ht="21" customHeight="1" spans="1:4">
      <c r="A18" s="6" t="s">
        <v>26</v>
      </c>
      <c r="B18" s="7">
        <v>0</v>
      </c>
      <c r="C18" s="6" t="s">
        <v>27</v>
      </c>
      <c r="D18" s="7">
        <v>0</v>
      </c>
    </row>
    <row r="19" ht="21" customHeight="1" spans="1:4">
      <c r="A19" s="6"/>
      <c r="B19" s="8"/>
      <c r="C19" s="6" t="s">
        <v>28</v>
      </c>
      <c r="D19" s="7">
        <f>'[1]L10'!Y5</f>
        <v>0</v>
      </c>
    </row>
    <row r="20" ht="21" customHeight="1" spans="1:4">
      <c r="A20" s="6"/>
      <c r="B20" s="8"/>
      <c r="C20" s="6" t="s">
        <v>29</v>
      </c>
      <c r="D20" s="7">
        <f>B21-D4-D5-D6-D9-D12-D15-D17-D18-D19</f>
        <v>3669</v>
      </c>
    </row>
    <row r="21" ht="21" customHeight="1" spans="1:4">
      <c r="A21" s="9" t="s">
        <v>30</v>
      </c>
      <c r="B21" s="7">
        <f>SUM(B4:B9,B12,B15,B17:B18)</f>
        <v>5170</v>
      </c>
      <c r="C21" s="9" t="s">
        <v>31</v>
      </c>
      <c r="D21" s="7">
        <f>SUM(D4:D6,D9,D12,D15,D17:D20)</f>
        <v>5170</v>
      </c>
    </row>
    <row r="22" spans="1:4">
      <c r="A22" s="10"/>
      <c r="B22" s="11"/>
      <c r="C22" s="10"/>
      <c r="D22" s="12"/>
    </row>
    <row r="23" s="1" customFormat="1" spans="1:4">
      <c r="A23" s="13" t="s">
        <v>32</v>
      </c>
      <c r="B23" s="14">
        <f>SUM(B5,B8,B16)</f>
        <v>5170</v>
      </c>
      <c r="C23" s="13" t="s">
        <v>33</v>
      </c>
      <c r="D23" s="14">
        <f>SUM(D4,D6,D21)</f>
        <v>5171</v>
      </c>
    </row>
  </sheetData>
  <mergeCells count="2">
    <mergeCell ref="A1:D1"/>
    <mergeCell ref="A2:D2"/>
  </mergeCells>
  <printOptions gridLines="1"/>
  <pageMargins left="0.751388888888889" right="0.432638888888889" top="0.629166666666667" bottom="0.629166666666667" header="0" footer="0.432638888888889"/>
  <pageSetup paperSize="9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2019年双清区政府性基金预算收支平衡表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2018-05-14T08:24:00Z</dcterms:created>
  <dcterms:modified xsi:type="dcterms:W3CDTF">2020-03-23T04:10:36Z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