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<sst xmlns="http://schemas.openxmlformats.org/spreadsheetml/2006/main" count="76" uniqueCount="70">
  <si>
    <t>双清区2022年一般公共预算本级基本支出预算表</t>
  </si>
  <si>
    <t>（政府预算支出经济分类科目）</t>
  </si>
  <si>
    <t>单位 :万元</t>
  </si>
  <si>
    <t>科目编码</t>
  </si>
  <si>
    <t>科目名称</t>
  </si>
  <si>
    <t>金额</t>
  </si>
  <si>
    <r>
      <rPr>
        <b/>
        <sz val="9"/>
        <rFont val="SimSun"/>
        <charset val="134"/>
      </rPr>
      <t>一般公共预算经济分类基本支出合计</t>
    </r>
  </si>
  <si>
    <r>
      <rPr>
        <b/>
        <sz val="9"/>
        <rFont val="SimSun"/>
        <charset val="134"/>
      </rPr>
      <t>机关工资福利支出</t>
    </r>
  </si>
  <si>
    <r>
      <rPr>
        <sz val="9"/>
        <rFont val="SimSun"/>
        <charset val="134"/>
      </rPr>
      <t>工资奖金津补贴</t>
    </r>
  </si>
  <si>
    <r>
      <rPr>
        <sz val="9"/>
        <rFont val="SimSun"/>
        <charset val="134"/>
      </rPr>
      <t>社会保障缴费</t>
    </r>
  </si>
  <si>
    <r>
      <rPr>
        <sz val="9"/>
        <rFont val="SimSun"/>
        <charset val="134"/>
      </rPr>
      <t>住房公积金</t>
    </r>
  </si>
  <si>
    <r>
      <rPr>
        <sz val="9"/>
        <rFont val="SimSun"/>
        <charset val="134"/>
      </rPr>
      <t>其他工资福利支出</t>
    </r>
  </si>
  <si>
    <r>
      <rPr>
        <b/>
        <sz val="9"/>
        <rFont val="SimSun"/>
        <charset val="134"/>
      </rPr>
      <t>机关商品和服务支出</t>
    </r>
  </si>
  <si>
    <r>
      <rPr>
        <sz val="9"/>
        <rFont val="SimSun"/>
        <charset val="134"/>
      </rPr>
      <t>办公经费</t>
    </r>
  </si>
  <si>
    <r>
      <rPr>
        <sz val="9"/>
        <rFont val="SimSun"/>
        <charset val="134"/>
      </rPr>
      <t>会议费</t>
    </r>
  </si>
  <si>
    <r>
      <rPr>
        <sz val="9"/>
        <rFont val="SimSun"/>
        <charset val="134"/>
      </rPr>
      <t>培训费</t>
    </r>
  </si>
  <si>
    <r>
      <rPr>
        <sz val="9"/>
        <rFont val="SimSun"/>
        <charset val="134"/>
      </rPr>
      <t>专用材料购置费</t>
    </r>
  </si>
  <si>
    <r>
      <rPr>
        <sz val="9"/>
        <rFont val="SimSun"/>
        <charset val="134"/>
      </rPr>
      <t>委托业务费</t>
    </r>
  </si>
  <si>
    <r>
      <rPr>
        <sz val="9"/>
        <rFont val="SimSun"/>
        <charset val="134"/>
      </rPr>
      <t>公务接待费</t>
    </r>
  </si>
  <si>
    <r>
      <rPr>
        <sz val="9"/>
        <rFont val="SimSun"/>
        <charset val="134"/>
      </rPr>
      <t>因公出国(境)费用</t>
    </r>
  </si>
  <si>
    <r>
      <rPr>
        <sz val="9"/>
        <rFont val="SimSun"/>
        <charset val="134"/>
      </rPr>
      <t>公务用车运行维护费</t>
    </r>
  </si>
  <si>
    <r>
      <rPr>
        <sz val="9"/>
        <rFont val="SimSun"/>
        <charset val="134"/>
      </rPr>
      <t>维修(护)费</t>
    </r>
  </si>
  <si>
    <r>
      <rPr>
        <sz val="9"/>
        <rFont val="SimSun"/>
        <charset val="134"/>
      </rPr>
      <t>其他商品和服务支出</t>
    </r>
  </si>
  <si>
    <r>
      <rPr>
        <b/>
        <sz val="9"/>
        <rFont val="SimSun"/>
        <charset val="134"/>
      </rPr>
      <t>机关资本性支出(一)</t>
    </r>
  </si>
  <si>
    <r>
      <rPr>
        <sz val="9"/>
        <rFont val="SimSun"/>
        <charset val="134"/>
      </rPr>
      <t>房屋建筑物购建</t>
    </r>
  </si>
  <si>
    <r>
      <rPr>
        <sz val="9"/>
        <rFont val="SimSun"/>
        <charset val="134"/>
      </rPr>
      <t>基础设施建设</t>
    </r>
  </si>
  <si>
    <r>
      <rPr>
        <sz val="9"/>
        <rFont val="SimSun"/>
        <charset val="134"/>
      </rPr>
      <t>公务用车购置</t>
    </r>
  </si>
  <si>
    <r>
      <rPr>
        <sz val="9"/>
        <rFont val="SimSun"/>
        <charset val="134"/>
      </rPr>
      <t>土地征迁补偿和安置支出</t>
    </r>
  </si>
  <si>
    <r>
      <rPr>
        <sz val="9"/>
        <rFont val="SimSun"/>
        <charset val="134"/>
      </rPr>
      <t>设备购置</t>
    </r>
  </si>
  <si>
    <r>
      <rPr>
        <sz val="9"/>
        <rFont val="SimSun"/>
        <charset val="134"/>
      </rPr>
      <t>大型修缮</t>
    </r>
  </si>
  <si>
    <r>
      <rPr>
        <sz val="9"/>
        <rFont val="SimSun"/>
        <charset val="134"/>
      </rPr>
      <t>其他资本性支出</t>
    </r>
  </si>
  <si>
    <r>
      <rPr>
        <b/>
        <sz val="9"/>
        <rFont val="SimSun"/>
        <charset val="134"/>
      </rPr>
      <t>机关资本性支出(二)</t>
    </r>
  </si>
  <si>
    <r>
      <rPr>
        <b/>
        <sz val="9"/>
        <rFont val="SimSun"/>
        <charset val="134"/>
      </rPr>
      <t>对事业单位经常性补助</t>
    </r>
  </si>
  <si>
    <r>
      <rPr>
        <sz val="9"/>
        <rFont val="SimSun"/>
        <charset val="134"/>
      </rPr>
      <t>工资福利支出</t>
    </r>
  </si>
  <si>
    <r>
      <rPr>
        <sz val="9"/>
        <rFont val="SimSun"/>
        <charset val="134"/>
      </rPr>
      <t>商品和服务支出</t>
    </r>
  </si>
  <si>
    <r>
      <rPr>
        <sz val="9"/>
        <rFont val="SimSun"/>
        <charset val="134"/>
      </rPr>
      <t>其他对事业单位补助</t>
    </r>
  </si>
  <si>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对事业单位资本性补助</t>
    </r>
  </si>
  <si>
    <r>
      <rPr>
        <sz val="9"/>
        <rFont val="SimSun"/>
        <charset val="134"/>
      </rPr>
      <t>资本性支出(一)</t>
    </r>
  </si>
  <si>
    <r>
      <rPr>
        <sz val="9"/>
        <rFont val="SimSun"/>
        <charset val="134"/>
      </rPr>
      <t>资本性支出(二)</t>
    </r>
  </si>
  <si>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对企业补助</t>
    </r>
  </si>
  <si>
    <r>
      <rPr>
        <sz val="9"/>
        <rFont val="SimSun"/>
        <charset val="134"/>
      </rPr>
      <t>费用补贴</t>
    </r>
  </si>
  <si>
    <r>
      <rPr>
        <sz val="9"/>
        <rFont val="SimSun"/>
        <charset val="134"/>
      </rPr>
      <t>利息补贴</t>
    </r>
  </si>
  <si>
    <r>
      <rPr>
        <sz val="9"/>
        <rFont val="SimSun"/>
        <charset val="134"/>
      </rPr>
      <t>其他对企业补助</t>
    </r>
  </si>
  <si>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对企业资本性支出</t>
    </r>
  </si>
  <si>
    <r>
      <rPr>
        <sz val="9"/>
        <rFont val="SimSun"/>
        <charset val="134"/>
      </rPr>
      <t>对企业资本性支出(一)</t>
    </r>
  </si>
  <si>
    <r>
      <rPr>
        <sz val="9"/>
        <rFont val="SimSun"/>
        <charset val="134"/>
      </rPr>
      <t>对企业资本性支出(二)</t>
    </r>
  </si>
  <si>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对个人和家庭的补助</t>
    </r>
  </si>
  <si>
    <r>
      <rPr>
        <sz val="9"/>
        <rFont val="SimSun"/>
        <charset val="134"/>
      </rPr>
      <t>社会福利和救助</t>
    </r>
  </si>
  <si>
    <r>
      <rPr>
        <sz val="9"/>
        <rFont val="SimSun"/>
        <charset val="134"/>
      </rPr>
      <t>助学金</t>
    </r>
  </si>
  <si>
    <r>
      <rPr>
        <sz val="9"/>
        <rFont val="SimSun"/>
        <charset val="134"/>
      </rPr>
      <t>个人农业生产补贴</t>
    </r>
  </si>
  <si>
    <r>
      <rPr>
        <sz val="9"/>
        <rFont val="SimSun"/>
        <charset val="134"/>
      </rPr>
      <t>离退休费</t>
    </r>
  </si>
  <si>
    <r>
      <rPr>
        <sz val="9"/>
        <rFont val="SimSun"/>
        <charset val="134"/>
      </rPr>
      <t>其他对个人和家庭补助</t>
    </r>
  </si>
  <si>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对社会保障基金补助</t>
    </r>
  </si>
  <si>
    <r>
      <rPr>
        <sz val="9"/>
        <rFont val="SimSun"/>
        <charset val="134"/>
      </rPr>
      <t>对社会保障基金补助</t>
    </r>
  </si>
  <si>
    <r>
      <rPr>
        <sz val="9"/>
        <rFont val="SimSun"/>
        <charset val="134"/>
      </rPr>
      <t>补充全国社会保障基金</t>
    </r>
  </si>
  <si>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债务利息及费用支出</t>
    </r>
  </si>
  <si>
    <r>
      <rPr>
        <sz val="9"/>
        <rFont val="SimSun"/>
        <charset val="134"/>
      </rPr>
      <t>国内债务付息</t>
    </r>
  </si>
  <si>
    <r>
      <rPr>
        <sz val="9"/>
        <rFont val="SimSun"/>
        <charset val="134"/>
      </rPr>
      <t>国外债务付息</t>
    </r>
  </si>
  <si>
    <t xml:space="preserve"> 债务还本支出</t>
  </si>
  <si>
    <t>国内债务还本</t>
  </si>
  <si>
    <r>
      <rPr>
        <b/>
        <sz val="10"/>
        <color rgb="FF000000"/>
        <rFont val="Arial"/>
        <charset val="204"/>
      </rPr>
      <t xml:space="preserve">   </t>
    </r>
    <r>
      <rPr>
        <b/>
        <sz val="10"/>
        <color rgb="FF000000"/>
        <rFont val="宋体"/>
        <charset val="204"/>
      </rPr>
      <t>预备费及预留</t>
    </r>
  </si>
  <si>
    <t>51401</t>
  </si>
  <si>
    <t>预备费</t>
  </si>
  <si>
    <t>51402</t>
  </si>
  <si>
    <t>预留</t>
  </si>
  <si>
    <r>
      <rPr>
        <sz val="9"/>
        <rFont val="SimSun"/>
        <charset val="134"/>
      </rPr>
      <t xml:space="preserve">  </t>
    </r>
    <r>
      <rPr>
        <b/>
        <sz val="9"/>
        <rFont val="SimSun"/>
        <charset val="134"/>
      </rPr>
      <t>其他支出</t>
    </r>
  </si>
  <si>
    <r>
      <rPr>
        <sz val="9"/>
        <rFont val="SimSun"/>
        <charset val="134"/>
      </rPr>
      <t>赠与</t>
    </r>
  </si>
  <si>
    <r>
      <rPr>
        <sz val="9"/>
        <rFont val="SimSun"/>
        <charset val="134"/>
      </rPr>
      <t>国家赔偿费用支出</t>
    </r>
  </si>
  <si>
    <r>
      <rPr>
        <sz val="9"/>
        <rFont val="SimSun"/>
        <charset val="134"/>
      </rPr>
      <t>对民间非营利组织和群众性自治组织补贴</t>
    </r>
  </si>
  <si>
    <r>
      <rPr>
        <sz val="9"/>
        <rFont val="SimSun"/>
        <charset val="134"/>
      </rPr>
      <t>其他支出</t>
    </r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</si>
</sst>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_@"/>
    <numFmt numFmtId="177" formatCode="#,##0_ "/>
  </numFmts>
  <fonts count="40">
    <font>
      <sz val="11"/>
      <color rgb="FF000000"/>
      <name val="Arial"/>
      <charset val="204"/>
    </font>
    <font>
      <b/>
      <sz val="11"/>
      <color rgb="FF000000"/>
      <name val="宋体"/>
      <charset val="204"/>
    </font>
    <font>
      <sz val="10"/>
      <color rgb="FF000000"/>
      <name val="仿宋_GB2312"/>
      <charset val="204"/>
    </font>
    <font>
      <sz val="18"/>
      <name val="黑体"/>
      <charset val="204"/>
    </font>
    <font>
      <sz val="18"/>
      <name val="黑体"/>
      <charset val="134"/>
    </font>
    <font>
      <sz val="18"/>
      <color rgb="FF000000"/>
      <name val="黑体"/>
      <charset val="204"/>
    </font>
    <font>
      <sz val="10"/>
      <name val="仿宋_GB2312"/>
      <charset val="134"/>
    </font>
    <font>
      <sz val="9"/>
      <name val="SimSun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2"/>
      <color rgb="FF000000"/>
      <name val="仿宋_GB2312"/>
      <charset val="134"/>
    </font>
    <font>
      <sz val="12"/>
      <color rgb="FF000000"/>
      <name val="仿宋_GB2312"/>
      <charset val="204"/>
    </font>
    <font>
      <sz val="10"/>
      <color rgb="FF000000"/>
      <name val="仿宋_GB2312"/>
      <charset val="134"/>
    </font>
    <font>
      <sz val="9"/>
      <color rgb="FF000000"/>
      <name val="SimSun"/>
      <charset val="134"/>
    </font>
    <font>
      <b/>
      <sz val="9"/>
      <color rgb="FF000000"/>
      <name val="SimSun"/>
      <charset val="134"/>
    </font>
    <font>
      <b/>
      <sz val="10"/>
      <color rgb="FF000000"/>
      <name val="Arial"/>
      <charset val="204"/>
    </font>
    <font>
      <sz val="12"/>
      <name val="仿宋_GB2312"/>
      <charset val="134"/>
    </font>
    <font>
      <sz val="9"/>
      <color rgb="FF000000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SimSun"/>
      <charset val="134"/>
    </font>
    <font>
      <b/>
      <sz val="10"/>
      <color rgb="FF000000"/>
      <name val="宋体"/>
      <charset val="204"/>
    </font>
  </fonts>
  <fills count="34">
    <fill>
      <patternFill patternType="none"/>
    </fill>
    <fill>
      <patternFill patternType="gray125"/>
    </fill>
    <fill>
      <patternFill patternType="mediumGray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8" fillId="0" borderId="0" applyFont="0" applyFill="0" applyBorder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42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3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4" borderId="10" applyNumberFormat="0" applyAlignment="0" applyProtection="0">
      <alignment vertical="center"/>
    </xf>
    <xf numFmtId="0" fontId="28" fillId="5" borderId="11" applyNumberFormat="0" applyAlignment="0" applyProtection="0">
      <alignment vertical="center"/>
    </xf>
    <xf numFmtId="0" fontId="29" fillId="5" borderId="10" applyNumberFormat="0" applyAlignment="0" applyProtection="0">
      <alignment vertical="center"/>
    </xf>
    <xf numFmtId="0" fontId="30" fillId="6" borderId="12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</cellStyleXfs>
  <cellXfs count="35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176" fontId="6" fillId="0" borderId="0" xfId="0" applyNumberFormat="1" applyFont="1" applyFill="1" applyAlignment="1">
      <alignment horizontal="right" vertical="center" wrapText="1"/>
    </xf>
    <xf numFmtId="176" fontId="7" fillId="0" borderId="0" xfId="0" applyNumberFormat="1" applyFont="1" applyFill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177" fontId="10" fillId="0" borderId="1" xfId="0" applyNumberFormat="1" applyFont="1" applyFill="1" applyBorder="1" applyAlignment="1">
      <alignment horizontal="right" vertical="center" wrapText="1"/>
    </xf>
    <xf numFmtId="177" fontId="11" fillId="0" borderId="1" xfId="0" applyNumberFormat="1" applyFont="1" applyFill="1" applyBorder="1" applyAlignment="1">
      <alignment horizontal="right" vertical="center" wrapText="1"/>
    </xf>
    <xf numFmtId="1" fontId="12" fillId="0" borderId="1" xfId="0" applyNumberFormat="1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left" vertical="center" wrapText="1" indent="1"/>
    </xf>
    <xf numFmtId="177" fontId="11" fillId="0" borderId="1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 horizontal="left" vertical="center" wrapText="1"/>
    </xf>
    <xf numFmtId="177" fontId="11" fillId="0" borderId="2" xfId="0" applyNumberFormat="1" applyFont="1" applyFill="1" applyBorder="1" applyAlignment="1">
      <alignment horizontal="right" vertical="top" wrapText="1"/>
    </xf>
    <xf numFmtId="1" fontId="12" fillId="0" borderId="3" xfId="0" applyNumberFormat="1" applyFont="1" applyFill="1" applyBorder="1" applyAlignment="1">
      <alignment horizontal="left" vertical="center" wrapText="1"/>
    </xf>
    <xf numFmtId="176" fontId="13" fillId="0" borderId="4" xfId="0" applyNumberFormat="1" applyFont="1" applyFill="1" applyBorder="1" applyAlignment="1">
      <alignment horizontal="left" vertical="center" wrapText="1" indent="1"/>
    </xf>
    <xf numFmtId="177" fontId="11" fillId="0" borderId="4" xfId="0" applyNumberFormat="1" applyFont="1" applyFill="1" applyBorder="1" applyAlignment="1">
      <alignment horizontal="right" vertical="top" wrapText="1"/>
    </xf>
    <xf numFmtId="176" fontId="14" fillId="0" borderId="4" xfId="0" applyNumberFormat="1" applyFont="1" applyFill="1" applyBorder="1" applyAlignment="1">
      <alignment horizontal="left" vertical="center" wrapText="1"/>
    </xf>
    <xf numFmtId="177" fontId="11" fillId="0" borderId="5" xfId="0" applyNumberFormat="1" applyFont="1" applyFill="1" applyBorder="1" applyAlignment="1">
      <alignment horizontal="right" vertical="top" wrapText="1"/>
    </xf>
    <xf numFmtId="177" fontId="11" fillId="0" borderId="6" xfId="0" applyNumberFormat="1" applyFont="1" applyFill="1" applyBorder="1" applyAlignment="1">
      <alignment horizontal="right" vertical="top" wrapText="1"/>
    </xf>
    <xf numFmtId="0" fontId="15" fillId="0" borderId="4" xfId="0" applyFont="1" applyFill="1" applyBorder="1" applyAlignment="1">
      <alignment horizontal="left" vertical="center" wrapText="1"/>
    </xf>
    <xf numFmtId="177" fontId="16" fillId="2" borderId="4" xfId="0" applyNumberFormat="1" applyFont="1" applyFill="1" applyBorder="1" applyAlignment="1" applyProtection="1">
      <alignment horizontal="right" vertical="center"/>
    </xf>
    <xf numFmtId="176" fontId="17" fillId="0" borderId="4" xfId="0" applyNumberFormat="1" applyFont="1" applyFill="1" applyBorder="1" applyAlignment="1">
      <alignment horizontal="left" vertical="center" wrapText="1" indent="1"/>
    </xf>
    <xf numFmtId="0" fontId="0" fillId="0" borderId="4" xfId="0" applyFill="1" applyBorder="1" applyAlignment="1">
      <alignment horizontal="left" vertical="center" wrapText="1"/>
    </xf>
    <xf numFmtId="177" fontId="10" fillId="0" borderId="4" xfId="0" applyNumberFormat="1" applyFont="1" applyFill="1" applyBorder="1" applyAlignment="1">
      <alignment horizontal="right" vertical="center" wrapText="1"/>
    </xf>
    <xf numFmtId="177" fontId="11" fillId="0" borderId="4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72"/>
  <sheetViews>
    <sheetView tabSelected="1" workbookViewId="0">
      <selection activeCell="C5" sqref="C5:D5"/>
    </sheetView>
  </sheetViews>
  <sheetFormatPr defaultColWidth="10.2833333333333" defaultRowHeight="14.25" outlineLevelCol="3"/>
  <cols>
    <col min="1" max="1" width="8.125" style="2" customWidth="1"/>
    <col min="2" max="2" width="43.8583333333333" customWidth="1"/>
    <col min="3" max="3" width="12.275" customWidth="1"/>
    <col min="4" max="4" width="6.75" style="3" customWidth="1"/>
  </cols>
  <sheetData>
    <row r="1" ht="24.75" customHeight="1" spans="1:4">
      <c r="A1" s="4" t="s">
        <v>0</v>
      </c>
      <c r="B1" s="5"/>
      <c r="C1" s="4"/>
      <c r="D1" s="4"/>
    </row>
    <row r="2" ht="24.75" customHeight="1" spans="1:4">
      <c r="A2" s="6" t="s">
        <v>1</v>
      </c>
      <c r="B2" s="7"/>
      <c r="C2" s="8"/>
      <c r="D2" s="8"/>
    </row>
    <row r="3" ht="23" customHeight="1" spans="1:4">
      <c r="A3" s="9" t="s">
        <v>2</v>
      </c>
      <c r="B3" s="10"/>
      <c r="C3" s="10"/>
      <c r="D3" s="10"/>
    </row>
    <row r="4" s="1" customFormat="1" ht="18" customHeight="1" spans="1:4">
      <c r="A4" s="11" t="s">
        <v>3</v>
      </c>
      <c r="B4" s="12" t="s">
        <v>4</v>
      </c>
      <c r="C4" s="12" t="s">
        <v>5</v>
      </c>
      <c r="D4" s="13"/>
    </row>
    <row r="5" ht="17.65" customHeight="1" spans="1:4">
      <c r="A5" s="14"/>
      <c r="B5" s="15" t="s">
        <v>6</v>
      </c>
      <c r="C5" s="16">
        <f>C6+C11+C22+C30+C37+C41+C44+C48+C51+C57+C60+C68+C65</f>
        <v>135934.51</v>
      </c>
      <c r="D5" s="17"/>
    </row>
    <row r="6" ht="17.65" customHeight="1" spans="1:4">
      <c r="A6" s="18">
        <v>501</v>
      </c>
      <c r="B6" s="15" t="s">
        <v>7</v>
      </c>
      <c r="C6" s="16">
        <f>SUM(C7:D10)</f>
        <v>27234.14</v>
      </c>
      <c r="D6" s="17"/>
    </row>
    <row r="7" ht="17.65" customHeight="1" spans="1:4">
      <c r="A7" s="18">
        <v>50101</v>
      </c>
      <c r="B7" s="19" t="s">
        <v>8</v>
      </c>
      <c r="C7" s="16">
        <v>13106.21</v>
      </c>
      <c r="D7" s="17"/>
    </row>
    <row r="8" ht="17.65" customHeight="1" spans="1:4">
      <c r="A8" s="18">
        <v>50102</v>
      </c>
      <c r="B8" s="19" t="s">
        <v>9</v>
      </c>
      <c r="C8" s="16">
        <v>4719.14</v>
      </c>
      <c r="D8" s="17"/>
    </row>
    <row r="9" ht="17.65" customHeight="1" spans="1:4">
      <c r="A9" s="18">
        <v>50103</v>
      </c>
      <c r="B9" s="19" t="s">
        <v>10</v>
      </c>
      <c r="C9" s="16">
        <v>1550.79</v>
      </c>
      <c r="D9" s="17"/>
    </row>
    <row r="10" ht="17.65" customHeight="1" spans="1:4">
      <c r="A10" s="18">
        <v>50199</v>
      </c>
      <c r="B10" s="19" t="s">
        <v>11</v>
      </c>
      <c r="C10" s="16">
        <v>7858</v>
      </c>
      <c r="D10" s="17"/>
    </row>
    <row r="11" ht="17.65" customHeight="1" spans="1:4">
      <c r="A11" s="18">
        <v>502</v>
      </c>
      <c r="B11" s="15" t="s">
        <v>12</v>
      </c>
      <c r="C11" s="16">
        <f>SUM(C12:D21)</f>
        <v>36530.8</v>
      </c>
      <c r="D11" s="17"/>
    </row>
    <row r="12" ht="17.65" customHeight="1" spans="1:4">
      <c r="A12" s="18">
        <v>50201</v>
      </c>
      <c r="B12" s="19" t="s">
        <v>13</v>
      </c>
      <c r="C12" s="16">
        <v>1085.32</v>
      </c>
      <c r="D12" s="17"/>
    </row>
    <row r="13" ht="17.65" customHeight="1" spans="1:4">
      <c r="A13" s="18">
        <v>50202</v>
      </c>
      <c r="B13" s="19" t="s">
        <v>14</v>
      </c>
      <c r="C13" s="16">
        <v>11</v>
      </c>
      <c r="D13" s="17"/>
    </row>
    <row r="14" ht="17.65" customHeight="1" spans="1:4">
      <c r="A14" s="18">
        <v>50203</v>
      </c>
      <c r="B14" s="19" t="s">
        <v>15</v>
      </c>
      <c r="C14" s="16">
        <v>3.5</v>
      </c>
      <c r="D14" s="17"/>
    </row>
    <row r="15" ht="17.65" customHeight="1" spans="1:4">
      <c r="A15" s="18">
        <v>50204</v>
      </c>
      <c r="B15" s="19" t="s">
        <v>16</v>
      </c>
      <c r="C15" s="16"/>
      <c r="D15" s="17"/>
    </row>
    <row r="16" ht="17.65" customHeight="1" spans="1:4">
      <c r="A16" s="18">
        <v>50205</v>
      </c>
      <c r="B16" s="19" t="s">
        <v>17</v>
      </c>
      <c r="C16" s="16">
        <v>10.4</v>
      </c>
      <c r="D16" s="17"/>
    </row>
    <row r="17" ht="17.65" customHeight="1" spans="1:4">
      <c r="A17" s="18">
        <v>50206</v>
      </c>
      <c r="B17" s="19" t="s">
        <v>18</v>
      </c>
      <c r="C17" s="16">
        <v>183.57</v>
      </c>
      <c r="D17" s="17"/>
    </row>
    <row r="18" ht="17.65" customHeight="1" spans="1:4">
      <c r="A18" s="18">
        <v>50207</v>
      </c>
      <c r="B18" s="19" t="s">
        <v>19</v>
      </c>
      <c r="C18" s="20"/>
      <c r="D18" s="20"/>
    </row>
    <row r="19" ht="17.65" customHeight="1" spans="1:4">
      <c r="A19" s="18">
        <v>50208</v>
      </c>
      <c r="B19" s="19" t="s">
        <v>20</v>
      </c>
      <c r="C19" s="16">
        <v>327.41</v>
      </c>
      <c r="D19" s="17"/>
    </row>
    <row r="20" ht="17.65" customHeight="1" spans="1:4">
      <c r="A20" s="18">
        <v>50209</v>
      </c>
      <c r="B20" s="19" t="s">
        <v>21</v>
      </c>
      <c r="C20" s="16">
        <v>13.6</v>
      </c>
      <c r="D20" s="17"/>
    </row>
    <row r="21" ht="17.65" customHeight="1" spans="1:4">
      <c r="A21" s="18">
        <v>50299</v>
      </c>
      <c r="B21" s="19" t="s">
        <v>22</v>
      </c>
      <c r="C21" s="16">
        <v>34896</v>
      </c>
      <c r="D21" s="17"/>
    </row>
    <row r="22" ht="17.65" customHeight="1" spans="1:4">
      <c r="A22" s="18">
        <v>503</v>
      </c>
      <c r="B22" s="15" t="s">
        <v>23</v>
      </c>
      <c r="C22" s="16">
        <f>SUM(C23:D29)</f>
        <v>0</v>
      </c>
      <c r="D22" s="17"/>
    </row>
    <row r="23" ht="17.65" customHeight="1" spans="1:4">
      <c r="A23" s="18">
        <v>50301</v>
      </c>
      <c r="B23" s="19" t="s">
        <v>24</v>
      </c>
      <c r="C23" s="20"/>
      <c r="D23" s="20"/>
    </row>
    <row r="24" ht="17.65" customHeight="1" spans="1:4">
      <c r="A24" s="18">
        <v>50302</v>
      </c>
      <c r="B24" s="19" t="s">
        <v>25</v>
      </c>
      <c r="C24" s="20"/>
      <c r="D24" s="20"/>
    </row>
    <row r="25" ht="17.65" customHeight="1" spans="1:4">
      <c r="A25" s="18">
        <v>50303</v>
      </c>
      <c r="B25" s="19" t="s">
        <v>26</v>
      </c>
      <c r="C25" s="20"/>
      <c r="D25" s="20"/>
    </row>
    <row r="26" ht="17.65" customHeight="1" spans="1:4">
      <c r="A26" s="18">
        <v>50305</v>
      </c>
      <c r="B26" s="19" t="s">
        <v>27</v>
      </c>
      <c r="C26" s="20"/>
      <c r="D26" s="20"/>
    </row>
    <row r="27" ht="17.65" customHeight="1" spans="1:4">
      <c r="A27" s="18">
        <v>50306</v>
      </c>
      <c r="B27" s="19" t="s">
        <v>28</v>
      </c>
      <c r="C27" s="20"/>
      <c r="D27" s="20"/>
    </row>
    <row r="28" ht="17.65" customHeight="1" spans="1:4">
      <c r="A28" s="18">
        <v>50307</v>
      </c>
      <c r="B28" s="19" t="s">
        <v>29</v>
      </c>
      <c r="C28" s="20"/>
      <c r="D28" s="20"/>
    </row>
    <row r="29" ht="17.65" customHeight="1" spans="1:4">
      <c r="A29" s="18">
        <v>50399</v>
      </c>
      <c r="B29" s="19" t="s">
        <v>30</v>
      </c>
      <c r="C29" s="16"/>
      <c r="D29" s="17"/>
    </row>
    <row r="30" ht="17.65" customHeight="1" spans="1:4">
      <c r="A30" s="18">
        <v>504</v>
      </c>
      <c r="B30" s="15" t="s">
        <v>31</v>
      </c>
      <c r="C30" s="20">
        <f>SUM(C31:D36)</f>
        <v>0</v>
      </c>
      <c r="D30" s="20"/>
    </row>
    <row r="31" ht="17.65" customHeight="1" spans="1:4">
      <c r="A31" s="18">
        <v>50401</v>
      </c>
      <c r="B31" s="19" t="s">
        <v>24</v>
      </c>
      <c r="C31" s="20"/>
      <c r="D31" s="20"/>
    </row>
    <row r="32" ht="17.65" customHeight="1" spans="1:4">
      <c r="A32" s="18">
        <v>50402</v>
      </c>
      <c r="B32" s="19" t="s">
        <v>25</v>
      </c>
      <c r="C32" s="20"/>
      <c r="D32" s="20"/>
    </row>
    <row r="33" ht="17.65" customHeight="1" spans="1:4">
      <c r="A33" s="18">
        <v>50403</v>
      </c>
      <c r="B33" s="19" t="s">
        <v>26</v>
      </c>
      <c r="C33" s="20"/>
      <c r="D33" s="20"/>
    </row>
    <row r="34" ht="17.65" customHeight="1" spans="1:4">
      <c r="A34" s="18">
        <v>50404</v>
      </c>
      <c r="B34" s="19" t="s">
        <v>28</v>
      </c>
      <c r="C34" s="20"/>
      <c r="D34" s="20"/>
    </row>
    <row r="35" ht="17.65" customHeight="1" spans="1:4">
      <c r="A35" s="18">
        <v>50405</v>
      </c>
      <c r="B35" s="19" t="s">
        <v>29</v>
      </c>
      <c r="C35" s="20"/>
      <c r="D35" s="20"/>
    </row>
    <row r="36" ht="17.65" customHeight="1" spans="1:4">
      <c r="A36" s="18">
        <v>50499</v>
      </c>
      <c r="B36" s="19" t="s">
        <v>30</v>
      </c>
      <c r="C36" s="20"/>
      <c r="D36" s="20"/>
    </row>
    <row r="37" ht="17.65" customHeight="1" spans="1:4">
      <c r="A37" s="18">
        <v>505</v>
      </c>
      <c r="B37" s="15" t="s">
        <v>32</v>
      </c>
      <c r="C37" s="16">
        <f>SUM(C38:D40)</f>
        <v>29787.87</v>
      </c>
      <c r="D37" s="17"/>
    </row>
    <row r="38" ht="17.65" customHeight="1" spans="1:4">
      <c r="A38" s="18">
        <v>50501</v>
      </c>
      <c r="B38" s="19" t="s">
        <v>33</v>
      </c>
      <c r="C38" s="16">
        <v>19465.59</v>
      </c>
      <c r="D38" s="17"/>
    </row>
    <row r="39" ht="17.65" customHeight="1" spans="1:4">
      <c r="A39" s="18">
        <v>50502</v>
      </c>
      <c r="B39" s="19" t="s">
        <v>34</v>
      </c>
      <c r="C39" s="16">
        <v>366.28</v>
      </c>
      <c r="D39" s="17"/>
    </row>
    <row r="40" ht="18" customHeight="1" spans="1:4">
      <c r="A40" s="18">
        <v>50599</v>
      </c>
      <c r="B40" s="19" t="s">
        <v>35</v>
      </c>
      <c r="C40" s="16">
        <v>9956</v>
      </c>
      <c r="D40" s="17"/>
    </row>
    <row r="41" ht="17.65" customHeight="1" spans="1:4">
      <c r="A41" s="18">
        <v>506</v>
      </c>
      <c r="B41" s="15" t="s">
        <v>36</v>
      </c>
      <c r="C41" s="20">
        <f>SUM(C42:D43)</f>
        <v>0</v>
      </c>
      <c r="D41" s="20"/>
    </row>
    <row r="42" ht="17.65" customHeight="1" spans="1:4">
      <c r="A42" s="18">
        <v>50601</v>
      </c>
      <c r="B42" s="19" t="s">
        <v>37</v>
      </c>
      <c r="C42" s="20"/>
      <c r="D42" s="20"/>
    </row>
    <row r="43" ht="17.65" customHeight="1" spans="1:4">
      <c r="A43" s="18">
        <v>50602</v>
      </c>
      <c r="B43" s="19" t="s">
        <v>38</v>
      </c>
      <c r="C43" s="20"/>
      <c r="D43" s="20"/>
    </row>
    <row r="44" ht="17.65" customHeight="1" spans="1:4">
      <c r="A44" s="18">
        <v>507</v>
      </c>
      <c r="B44" s="15" t="s">
        <v>39</v>
      </c>
      <c r="C44" s="20">
        <f>SUM(C45:D47)</f>
        <v>0</v>
      </c>
      <c r="D44" s="20"/>
    </row>
    <row r="45" ht="17.65" customHeight="1" spans="1:4">
      <c r="A45" s="18">
        <v>50701</v>
      </c>
      <c r="B45" s="19" t="s">
        <v>40</v>
      </c>
      <c r="C45" s="20"/>
      <c r="D45" s="20"/>
    </row>
    <row r="46" ht="17.65" customHeight="1" spans="1:4">
      <c r="A46" s="18">
        <v>50702</v>
      </c>
      <c r="B46" s="19" t="s">
        <v>41</v>
      </c>
      <c r="C46" s="20"/>
      <c r="D46" s="20"/>
    </row>
    <row r="47" ht="17.65" customHeight="1" spans="1:4">
      <c r="A47" s="18">
        <v>50799</v>
      </c>
      <c r="B47" s="19" t="s">
        <v>42</v>
      </c>
      <c r="C47" s="20"/>
      <c r="D47" s="20"/>
    </row>
    <row r="48" ht="17.65" customHeight="1" spans="1:4">
      <c r="A48" s="18">
        <v>508</v>
      </c>
      <c r="B48" s="15" t="s">
        <v>43</v>
      </c>
      <c r="C48" s="20">
        <f>SUM(C49:D50)</f>
        <v>0</v>
      </c>
      <c r="D48" s="20"/>
    </row>
    <row r="49" ht="17.65" customHeight="1" spans="1:4">
      <c r="A49" s="18">
        <v>50801</v>
      </c>
      <c r="B49" s="19" t="s">
        <v>44</v>
      </c>
      <c r="C49" s="20"/>
      <c r="D49" s="20"/>
    </row>
    <row r="50" ht="17.65" customHeight="1" spans="1:4">
      <c r="A50" s="18">
        <v>50802</v>
      </c>
      <c r="B50" s="19" t="s">
        <v>45</v>
      </c>
      <c r="C50" s="20"/>
      <c r="D50" s="20"/>
    </row>
    <row r="51" ht="17.65" customHeight="1" spans="1:4">
      <c r="A51" s="18">
        <v>509</v>
      </c>
      <c r="B51" s="15" t="s">
        <v>46</v>
      </c>
      <c r="C51" s="16">
        <f>SUM(C52:D56)</f>
        <v>13527.7</v>
      </c>
      <c r="D51" s="17"/>
    </row>
    <row r="52" ht="17.65" customHeight="1" spans="1:4">
      <c r="A52" s="18">
        <v>50901</v>
      </c>
      <c r="B52" s="19" t="s">
        <v>47</v>
      </c>
      <c r="C52" s="16">
        <v>4946.48</v>
      </c>
      <c r="D52" s="17"/>
    </row>
    <row r="53" ht="17.65" customHeight="1" spans="1:4">
      <c r="A53" s="18">
        <v>50902</v>
      </c>
      <c r="B53" s="19" t="s">
        <v>48</v>
      </c>
      <c r="C53" s="20"/>
      <c r="D53" s="20"/>
    </row>
    <row r="54" ht="17.65" customHeight="1" spans="1:4">
      <c r="A54" s="18">
        <v>50903</v>
      </c>
      <c r="B54" s="19" t="s">
        <v>49</v>
      </c>
      <c r="C54" s="20"/>
      <c r="D54" s="20"/>
    </row>
    <row r="55" ht="17.65" customHeight="1" spans="1:4">
      <c r="A55" s="18">
        <v>50905</v>
      </c>
      <c r="B55" s="19" t="s">
        <v>50</v>
      </c>
      <c r="C55" s="16">
        <v>8581.22</v>
      </c>
      <c r="D55" s="17"/>
    </row>
    <row r="56" ht="17.65" customHeight="1" spans="1:4">
      <c r="A56" s="18">
        <v>50999</v>
      </c>
      <c r="B56" s="19" t="s">
        <v>51</v>
      </c>
      <c r="C56" s="16"/>
      <c r="D56" s="17"/>
    </row>
    <row r="57" ht="17.65" customHeight="1" spans="1:4">
      <c r="A57" s="18">
        <v>510</v>
      </c>
      <c r="B57" s="15" t="s">
        <v>52</v>
      </c>
      <c r="C57" s="16">
        <f>SUM(C58:D59)</f>
        <v>2524</v>
      </c>
      <c r="D57" s="17"/>
    </row>
    <row r="58" ht="17.65" customHeight="1" spans="1:4">
      <c r="A58" s="18">
        <v>51002</v>
      </c>
      <c r="B58" s="19" t="s">
        <v>53</v>
      </c>
      <c r="C58" s="16">
        <v>2524</v>
      </c>
      <c r="D58" s="17"/>
    </row>
    <row r="59" ht="17.65" customHeight="1" spans="1:4">
      <c r="A59" s="18">
        <v>51003</v>
      </c>
      <c r="B59" s="19" t="s">
        <v>54</v>
      </c>
      <c r="C59" s="20"/>
      <c r="D59" s="20"/>
    </row>
    <row r="60" ht="17.65" customHeight="1" spans="1:4">
      <c r="A60" s="18">
        <v>511</v>
      </c>
      <c r="B60" s="21" t="s">
        <v>55</v>
      </c>
      <c r="C60" s="22">
        <f>SUM(C61:D62)</f>
        <v>1578</v>
      </c>
      <c r="D60" s="22"/>
    </row>
    <row r="61" ht="17.65" customHeight="1" spans="1:4">
      <c r="A61" s="23">
        <v>51101</v>
      </c>
      <c r="B61" s="24" t="s">
        <v>56</v>
      </c>
      <c r="C61" s="25">
        <v>1578</v>
      </c>
      <c r="D61" s="25"/>
    </row>
    <row r="62" ht="17.65" customHeight="1" spans="1:4">
      <c r="A62" s="23">
        <v>51102</v>
      </c>
      <c r="B62" s="24" t="s">
        <v>57</v>
      </c>
      <c r="C62" s="25"/>
      <c r="D62" s="25"/>
    </row>
    <row r="63" ht="17.65" customHeight="1" spans="1:4">
      <c r="A63" s="23">
        <v>512</v>
      </c>
      <c r="B63" s="26" t="s">
        <v>58</v>
      </c>
      <c r="C63" s="27">
        <v>1993</v>
      </c>
      <c r="D63" s="28"/>
    </row>
    <row r="64" ht="17.65" customHeight="1" spans="1:4">
      <c r="A64" s="23">
        <v>51201</v>
      </c>
      <c r="B64" s="24" t="s">
        <v>59</v>
      </c>
      <c r="C64" s="27">
        <v>1993</v>
      </c>
      <c r="D64" s="28"/>
    </row>
    <row r="65" spans="1:4">
      <c r="A65" s="23">
        <v>514</v>
      </c>
      <c r="B65" s="29" t="s">
        <v>60</v>
      </c>
      <c r="C65" s="30">
        <v>21894</v>
      </c>
      <c r="D65" s="30"/>
    </row>
    <row r="66" spans="1:4">
      <c r="A66" s="23" t="s">
        <v>61</v>
      </c>
      <c r="B66" s="31" t="s">
        <v>62</v>
      </c>
      <c r="C66" s="30">
        <v>2000</v>
      </c>
      <c r="D66" s="30"/>
    </row>
    <row r="67" spans="1:4">
      <c r="A67" s="23" t="s">
        <v>63</v>
      </c>
      <c r="B67" s="31" t="s">
        <v>64</v>
      </c>
      <c r="C67" s="30">
        <v>19894</v>
      </c>
      <c r="D67" s="30"/>
    </row>
    <row r="68" ht="17.65" customHeight="1" spans="1:4">
      <c r="A68" s="23">
        <v>599</v>
      </c>
      <c r="B68" s="32" t="s">
        <v>65</v>
      </c>
      <c r="C68" s="33">
        <f>SUM(C69:D72)</f>
        <v>2858</v>
      </c>
      <c r="D68" s="34"/>
    </row>
    <row r="69" ht="17.65" customHeight="1" spans="1:4">
      <c r="A69" s="23">
        <v>59906</v>
      </c>
      <c r="B69" s="24" t="s">
        <v>66</v>
      </c>
      <c r="C69" s="25"/>
      <c r="D69" s="25"/>
    </row>
    <row r="70" ht="17.65" customHeight="1" spans="1:4">
      <c r="A70" s="23">
        <v>59907</v>
      </c>
      <c r="B70" s="24" t="s">
        <v>67</v>
      </c>
      <c r="C70" s="25"/>
      <c r="D70" s="25"/>
    </row>
    <row r="71" ht="17.65" customHeight="1" spans="1:4">
      <c r="A71" s="23">
        <v>59908</v>
      </c>
      <c r="B71" s="24" t="s">
        <v>68</v>
      </c>
      <c r="C71" s="25"/>
      <c r="D71" s="25"/>
    </row>
    <row r="72" ht="18" customHeight="1" spans="1:4">
      <c r="A72" s="23">
        <v>59999</v>
      </c>
      <c r="B72" s="24" t="s">
        <v>69</v>
      </c>
      <c r="C72" s="33">
        <v>2858</v>
      </c>
      <c r="D72" s="34"/>
    </row>
  </sheetData>
  <mergeCells count="72">
    <mergeCell ref="A1:D1"/>
    <mergeCell ref="A2:D2"/>
    <mergeCell ref="A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</mergeCells>
  <pageMargins left="0.7" right="0.7" top="0.75" bottom="0.75" header="0.3" footer="0.3"/>
  <pageSetup paperSize="9" fitToHeight="0" orientation="portrait"/>
  <headerFooter/>
  <ignoredErrors>
    <ignoredError sqref="A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陵城区2021年一般公共预算本级基本支出表</dc:title>
  <dc:creator>Administrator</dc:creator>
  <cp:lastModifiedBy>小包子</cp:lastModifiedBy>
  <dcterms:created xsi:type="dcterms:W3CDTF">2021-04-18T23:21:00Z</dcterms:created>
  <dcterms:modified xsi:type="dcterms:W3CDTF">2023-09-25T07:59:28Z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2023-09-25T03:11:00Z</vt:filetime>
  </property>
  <property fmtid="{D5CDD505-2E9C-101B-9397-08002B2CF9AE}" pid="4" name="ICV">
    <vt:lpwstr>006CA83E8B6E4DAF82916FA07905F29F_13</vt:lpwstr>
  </property>
  <property fmtid="{D5CDD505-2E9C-101B-9397-08002B2CF9AE}" pid="5" name="KSOProductBuildVer">
    <vt:lpwstr>2052-12.1.0.15374</vt:lpwstr>
  </property>
</Properties>
</file>