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firstSheet="29" activeTab="33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部门收入总表!$A$1:$Y$15</definedName>
    <definedName name="_xlnm.Print_Area" localSheetId="32">部门整体支出绩效目标!$A$1:$R$6</definedName>
    <definedName name="_xlnm.Print_Area" localSheetId="7">部门支出总表!$A$1:$P$16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财政拨款预算表!$A$1:$P$15</definedName>
    <definedName name="_xlnm.Print_Area" localSheetId="4">单位经费基础表!$A$1:$J$35</definedName>
    <definedName name="_xlnm.Print_Area" localSheetId="26">'对个人和家庭的补助（按政府经济科目）'!$A$1:$J$6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'经费拨款预算表-部门经济科目'!$A$1:$P$14</definedName>
    <definedName name="_xlnm.Print_Area" localSheetId="3">'经费拨款预算表-政府经济科目'!$A$1:$T$13</definedName>
    <definedName name="_xlnm.Print_Area" localSheetId="18">纳入专户管理的非税收入拨款!$A$1:$P$8</definedName>
    <definedName name="_xlnm.Print_Area" localSheetId="23">三公经费预算表!$A$1:$P$6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一般公共预算对个人和家庭!$A$1:$J$6</definedName>
    <definedName name="_xlnm.Print_Area" localSheetId="16">'一般公共预算-对个人和家庭补助'!$A$1:$M$6</definedName>
    <definedName name="_xlnm.Print_Area" localSheetId="14">'一般公共预算-工资福利支'!$A$1:$U$13</definedName>
    <definedName name="_xlnm.Print_Area" localSheetId="13">一般公共预算基本支出情况表!$A$1:$Z$15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一般公共预算支出情况表!$A$1:$P$16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'支出预算明细表-对个人和家庭的补助'!$A$1:$M$6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25725"/>
</workbook>
</file>

<file path=xl/calcChain.xml><?xml version="1.0" encoding="utf-8"?>
<calcChain xmlns="http://schemas.openxmlformats.org/spreadsheetml/2006/main">
  <c r="R6" i="39"/>
  <c r="Q6"/>
  <c r="P6"/>
  <c r="O6"/>
  <c r="N6"/>
  <c r="M6"/>
  <c r="L6"/>
  <c r="K6"/>
  <c r="J6"/>
  <c r="I6"/>
  <c r="H6"/>
  <c r="G6"/>
  <c r="F6"/>
  <c r="E6"/>
  <c r="D6"/>
  <c r="C6"/>
  <c r="S7" i="35"/>
  <c r="R7"/>
  <c r="Q7"/>
  <c r="P7"/>
  <c r="O7"/>
  <c r="N7"/>
  <c r="M7"/>
  <c r="L7"/>
  <c r="K7"/>
  <c r="J7"/>
  <c r="I7"/>
  <c r="H7"/>
  <c r="G7"/>
  <c r="F7"/>
  <c r="E7"/>
  <c r="M7" i="33"/>
  <c r="L7"/>
  <c r="K7"/>
  <c r="J7"/>
  <c r="I7"/>
  <c r="H7"/>
  <c r="G7"/>
  <c r="F7"/>
  <c r="E7"/>
  <c r="R6" i="30"/>
  <c r="Q6"/>
  <c r="P6"/>
  <c r="O6"/>
  <c r="N6"/>
  <c r="M6"/>
  <c r="L6"/>
  <c r="K6"/>
  <c r="J6"/>
  <c r="I6"/>
  <c r="H6"/>
  <c r="G6"/>
  <c r="F6"/>
  <c r="E6"/>
  <c r="D6"/>
  <c r="C6"/>
  <c r="S7" i="28"/>
  <c r="R7"/>
  <c r="Q7"/>
  <c r="P7"/>
  <c r="O7"/>
  <c r="N7"/>
  <c r="M7"/>
  <c r="L7"/>
  <c r="K7"/>
  <c r="J7"/>
  <c r="I7"/>
  <c r="H7"/>
  <c r="G7"/>
  <c r="F7"/>
  <c r="E7"/>
  <c r="M7" i="27"/>
  <c r="L7"/>
  <c r="K7"/>
  <c r="J7"/>
  <c r="I7"/>
  <c r="H7"/>
  <c r="G7"/>
  <c r="F7"/>
  <c r="E7"/>
  <c r="Y9" i="26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O8" i="31"/>
  <c r="N8"/>
  <c r="M8"/>
  <c r="L8"/>
  <c r="K8"/>
  <c r="J8"/>
  <c r="I8"/>
  <c r="H8"/>
  <c r="G8"/>
  <c r="F8"/>
  <c r="E8"/>
  <c r="AI7" i="2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2"/>
  <c r="T7"/>
  <c r="S7"/>
  <c r="R7"/>
  <c r="Q7"/>
  <c r="P7"/>
  <c r="O7"/>
  <c r="N7"/>
  <c r="M7"/>
  <c r="L7"/>
  <c r="K7"/>
  <c r="J7"/>
  <c r="I7"/>
  <c r="H7"/>
  <c r="G7"/>
  <c r="F7"/>
  <c r="E7"/>
  <c r="Z8" i="17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O9" i="20"/>
  <c r="N9"/>
  <c r="M9"/>
  <c r="L9"/>
  <c r="K9"/>
  <c r="J9"/>
  <c r="I9"/>
  <c r="H9"/>
  <c r="G9"/>
  <c r="F9"/>
  <c r="E9"/>
  <c r="AI7" i="15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14"/>
  <c r="T7"/>
  <c r="S7"/>
  <c r="R7"/>
  <c r="Q7"/>
  <c r="P7"/>
  <c r="O7"/>
  <c r="N7"/>
  <c r="M7"/>
  <c r="L7"/>
  <c r="K7"/>
  <c r="J7"/>
  <c r="I7"/>
  <c r="H7"/>
  <c r="G7"/>
  <c r="F7"/>
  <c r="E7"/>
  <c r="O9" i="12"/>
  <c r="N9"/>
  <c r="M9"/>
  <c r="L9"/>
  <c r="K9"/>
  <c r="J9"/>
  <c r="I9"/>
  <c r="H9"/>
  <c r="G9"/>
  <c r="F9"/>
  <c r="E9"/>
  <c r="W8" i="11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8" i="10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T6" i="50"/>
  <c r="S6"/>
  <c r="R6"/>
  <c r="Q6"/>
  <c r="P6"/>
  <c r="O6"/>
  <c r="N6"/>
  <c r="M6"/>
  <c r="L6"/>
  <c r="K6"/>
  <c r="J6"/>
  <c r="I6"/>
  <c r="H6"/>
  <c r="G6"/>
  <c r="F6"/>
  <c r="E6"/>
  <c r="O7" i="4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<sst xmlns="http://schemas.openxmlformats.org/spreadsheetml/2006/main" count="1471" uniqueCount="495">
  <si>
    <t>邵阳市双清区2020部门预算表格</t>
  </si>
  <si>
    <t>单位名称：邵阳市双清区行政审批服务局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</si>
  <si>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</si>
  <si>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</si>
  <si>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</si>
  <si>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</si>
  <si>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</si>
  <si>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</si>
  <si>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</si>
  <si>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</si>
  <si>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</si>
  <si>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</si>
  <si>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</si>
  <si>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</si>
  <si>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</si>
  <si>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</si>
  <si>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</si>
  <si>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</si>
  <si>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</si>
  <si>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</si>
  <si>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</si>
  <si>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</si>
  <si>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</si>
  <si>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</si>
  <si>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</si>
  <si>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</si>
  <si>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</si>
  <si>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</si>
  <si>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</si>
  <si>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</si>
  <si>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</si>
  <si>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</si>
  <si>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</si>
  <si>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</si>
  <si>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</si>
  <si>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</si>
  <si>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</si>
  <si>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</si>
  <si>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</si>
  <si>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</si>
  <si>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</si>
  <si>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</si>
  <si>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</si>
  <si>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</si>
  <si>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</si>
  <si>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</si>
  <si>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</si>
  <si>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</si>
  <si>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</si>
  <si>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</si>
  <si>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</si>
  <si>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</si>
  <si>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</si>
  <si>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</si>
  <si>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</si>
  <si>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</si>
  <si>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</si>
  <si>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</si>
  <si>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</si>
  <si>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</si>
  <si>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</si>
  <si>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</si>
  <si>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</si>
  <si>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</si>
  <si>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</si>
  <si>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</si>
  <si>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</si>
  <si>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</si>
  <si>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</si>
  <si>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</si>
  <si>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</si>
  <si>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</si>
  <si>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</si>
  <si>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</si>
  <si>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</si>
  <si>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</si>
  <si>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</si>
  <si>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</si>
  <si>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</si>
  <si>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</si>
  <si>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</si>
  <si>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</si>
  <si>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</si>
  <si>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</si>
  <si>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</si>
  <si>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</si>
  <si>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</si>
  <si>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</si>
  <si>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</si>
  <si>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</si>
  <si>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</si>
  <si>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</si>
  <si>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</si>
  <si>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</si>
  <si>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</si>
  <si>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</si>
  <si>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</si>
  <si>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</si>
  <si>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</si>
  <si>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</si>
  <si>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</si>
  <si>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</si>
  <si>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</si>
  <si>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</si>
  <si>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</si>
  <si>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</si>
  <si>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</si>
  <si>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</si>
  <si>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</si>
  <si>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210</t>
  </si>
  <si>
    <t>11</t>
  </si>
  <si>
    <t>行政单位医疗</t>
  </si>
  <si>
    <t>公务员医疗补助</t>
  </si>
  <si>
    <t>99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</si>
  <si>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</si>
  <si>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</si>
  <si>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</si>
  <si>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</si>
  <si>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</si>
  <si>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</si>
  <si>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</si>
  <si>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</si>
  <si>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</si>
  <si>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</si>
  <si>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</si>
  <si>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</si>
  <si>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</si>
  <si>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</si>
  <si>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</si>
  <si>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</si>
  <si>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</si>
  <si>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</si>
  <si>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</si>
  <si>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</si>
  <si>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</si>
  <si>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</si>
  <si>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</si>
  <si>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</si>
  <si>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</si>
  <si>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</si>
  <si>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</si>
  <si>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</si>
  <si>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</si>
  <si>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</si>
  <si>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</si>
  <si>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</si>
  <si>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</si>
  <si>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政务公开业务费</t>
  </si>
  <si>
    <t>2、政法编制数</t>
  </si>
  <si>
    <t>1、基本工资</t>
  </si>
  <si>
    <t>政务中心大厅运行费</t>
  </si>
  <si>
    <t>3、事业编制数</t>
  </si>
  <si>
    <t>2、津贴补贴</t>
  </si>
  <si>
    <t>政务公开工作经费</t>
  </si>
  <si>
    <t>（1）全额拨款</t>
  </si>
  <si>
    <t>3、绩效工资</t>
  </si>
  <si>
    <t>全程代办业务费</t>
  </si>
  <si>
    <t>（2）差额拨款</t>
  </si>
  <si>
    <t>4、特殊岗位津贴</t>
  </si>
  <si>
    <t>网络运行经费</t>
  </si>
  <si>
    <t>（3）自收自支</t>
  </si>
  <si>
    <t>5、奖金</t>
  </si>
  <si>
    <t>区12345政府服务热线管理工作经费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</si>
  <si>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</si>
  <si>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</si>
  <si>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</si>
  <si>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</si>
  <si>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</si>
  <si>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</si>
  <si>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</si>
  <si>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</si>
  <si>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</si>
  <si>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</si>
  <si>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</si>
  <si>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</si>
  <si>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</si>
  <si>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</si>
  <si>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</si>
  <si>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</si>
  <si>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</si>
  <si>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</si>
  <si>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</si>
  <si>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</si>
  <si>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</si>
  <si>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</si>
  <si>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</si>
  <si>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</si>
  <si>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</si>
  <si>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</si>
  <si>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</si>
  <si>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</si>
  <si>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</si>
  <si>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</si>
  <si>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</si>
  <si>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</si>
  <si>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</si>
  <si>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</si>
  <si>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</si>
  <si>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</si>
  <si>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</si>
  <si>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</si>
  <si>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</si>
  <si>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</si>
  <si>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</si>
  <si>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</si>
  <si>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</si>
  <si>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</si>
  <si>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</si>
  <si>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</si>
  <si>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</si>
  <si>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</si>
  <si>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</si>
  <si>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</si>
  <si>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</si>
  <si>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</si>
  <si>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</si>
  <si>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</si>
  <si>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</si>
  <si>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</si>
  <si>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</si>
  <si>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</si>
  <si>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</si>
  <si>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</si>
  <si>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</si>
  <si>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</si>
  <si>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</si>
  <si>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</si>
  <si>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</si>
  <si>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</si>
  <si>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</si>
  <si>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</si>
  <si>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</si>
  <si>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</si>
  <si>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</si>
  <si>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</si>
  <si>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</si>
  <si>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</si>
  <si>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135001</t>
  </si>
  <si>
    <t>邵阳市双清区行政审批服务局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</si>
  <si>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</si>
  <si>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</si>
  <si>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</si>
  <si>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</si>
  <si>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</si>
  <si>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</si>
  <si>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预算单位：邵阳市双清区行政审批服务局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</si>
  <si>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</si>
  <si>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</si>
  <si>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</si>
  <si>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</si>
  <si>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</si>
  <si>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</si>
  <si>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</si>
  <si>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</si>
  <si>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</si>
  <si>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</si>
  <si>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</si>
  <si>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</si>
  <si>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</si>
  <si>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</si>
  <si>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</si>
  <si>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</si>
  <si>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</si>
  <si>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单位名称:邵阳市双清区行政审批服务局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</si>
  <si>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</si>
  <si>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</si>
  <si>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</si>
  <si>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</si>
  <si>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</si>
  <si>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</si>
  <si>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</si>
  <si>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</si>
  <si>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</si>
  <si>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</si>
  <si>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</si>
  <si>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</si>
  <si>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</si>
  <si>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</si>
  <si>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</si>
  <si>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</si>
  <si>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</si>
  <si>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</si>
  <si>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</si>
  <si>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</si>
  <si>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</si>
  <si>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</si>
  <si>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</si>
  <si>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</si>
  <si>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</si>
  <si>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</si>
  <si>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</si>
  <si>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</si>
  <si>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</si>
  <si>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</si>
  <si>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</si>
  <si>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</si>
  <si>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</si>
  <si>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</si>
  <si>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</si>
  <si>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</si>
  <si>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</si>
  <si>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</si>
  <si>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</si>
  <si>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</si>
  <si>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</si>
  <si>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</si>
  <si>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</si>
  <si>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</si>
  <si>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</si>
  <si>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</si>
  <si>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</si>
  <si>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</si>
  <si>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</si>
  <si>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</si>
  <si>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</si>
  <si>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</si>
  <si>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</si>
  <si>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</si>
  <si>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</si>
  <si>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</si>
  <si>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</si>
  <si>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</si>
  <si>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</si>
  <si>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</si>
  <si>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</si>
  <si>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</si>
  <si>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</si>
  <si>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</si>
  <si>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</si>
  <si>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</si>
  <si>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</si>
  <si>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</si>
  <si>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</si>
  <si>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</si>
  <si>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</si>
  <si>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</si>
  <si>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</si>
  <si>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</si>
  <si>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</si>
  <si>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</si>
  <si>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</si>
  <si>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</si>
  <si>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</si>
  <si>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</si>
  <si>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</si>
  <si>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</si>
  <si>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</si>
  <si>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</si>
  <si>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</si>
  <si>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</si>
  <si>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</si>
  <si>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</si>
  <si>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</si>
  <si>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</si>
  <si>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</si>
  <si>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</si>
  <si>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</si>
  <si>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</si>
  <si>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</si>
  <si>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单位名称邵阳市双清区行政审批服务局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</si>
  <si>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</si>
  <si>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</si>
  <si>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</si>
  <si>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</si>
  <si>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</si>
  <si>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</si>
  <si>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</si>
  <si>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</si>
  <si>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</si>
  <si>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</si>
  <si>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</si>
  <si>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</si>
  <si>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</si>
  <si>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</si>
  <si>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</si>
  <si>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</si>
  <si>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</si>
  <si>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</si>
  <si>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</si>
  <si>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</si>
  <si>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</si>
  <si>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</si>
  <si>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</si>
  <si>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</si>
  <si>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</si>
  <si>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</si>
  <si>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</si>
  <si>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</si>
  <si>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</si>
  <si>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</si>
  <si>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</si>
  <si>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</si>
  <si>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</si>
  <si>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</si>
  <si>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</si>
  <si>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</si>
  <si>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</si>
  <si>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</si>
  <si>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</si>
  <si>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</si>
  <si>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</si>
  <si>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</si>
  <si>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</si>
  <si>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</si>
  <si>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</si>
  <si>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</si>
  <si>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</si>
  <si>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</si>
  <si>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</si>
  <si>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</si>
  <si>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</si>
  <si>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</si>
  <si>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</si>
  <si>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</si>
  <si>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</si>
  <si>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</si>
  <si>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</si>
  <si>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</si>
  <si>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2010302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</si>
  <si>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</si>
  <si>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</si>
  <si>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</si>
  <si>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</si>
  <si>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</si>
  <si>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</si>
  <si>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</si>
  <si>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</si>
  <si>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</si>
  <si>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</si>
  <si>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</si>
  <si>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</si>
  <si>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</si>
  <si>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</si>
  <si>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</si>
  <si>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</si>
  <si>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</si>
  <si>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</si>
  <si>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</si>
  <si>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</si>
  <si>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</si>
  <si>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</si>
  <si>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</si>
  <si>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</si>
  <si>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</si>
  <si>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</si>
  <si>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</si>
  <si>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双清区行政审批服务局</t>
  </si>
  <si>
    <t>深化行政审批制度改革,转变政府职能,提高行政效率,优化经济发展环境</t>
  </si>
  <si>
    <t>完善政务服务工作，提升行政审批服务水平</t>
  </si>
  <si>
    <t>按预算计划到位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</si>
  <si>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</si>
  <si>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</si>
  <si>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</si>
  <si>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</si>
  <si>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</si>
  <si>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</si>
  <si>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</si>
  <si>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</si>
  <si>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</si>
  <si>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</si>
  <si>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</si>
  <si>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</si>
  <si>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</si>
  <si>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</si>
  <si>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</si>
  <si>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</si>
  <si>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</si>
  <si>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政务公开邮寄、交通等费用</t>
  </si>
  <si>
    <t>双清区政府办</t>
  </si>
  <si>
    <t>持续项目</t>
  </si>
  <si>
    <t>根据我局职能和内设机构承担的业务工作需要设立。</t>
  </si>
  <si>
    <t>严格执行国家财经法律法规和内部财务管理制度，控制和规范管理经费支出，增强经费管理预算刚性，提高资金使用效率。</t>
  </si>
  <si>
    <t>2020年1月至2020年12月</t>
  </si>
  <si>
    <t>服务企业、群众获取政府信息</t>
  </si>
  <si>
    <t>提高政府度工作透明度</t>
  </si>
  <si>
    <t>政务公开联络、调查、服务等费用</t>
  </si>
  <si>
    <t>本年度完成</t>
  </si>
  <si>
    <t>全程代办业务打印、交通、邮电等费用</t>
  </si>
  <si>
    <t>解决企业、群众办事难问题</t>
  </si>
  <si>
    <t>提高企业和公众对行政服务中心满意度</t>
  </si>
  <si>
    <t>网络运行工作经费</t>
  </si>
  <si>
    <t>向网络运行商租赁网络</t>
  </si>
  <si>
    <t>营造简单、透明、规范、高效的行政审批服务</t>
  </si>
  <si>
    <t>优化行政审批服务效能，为企业与办事群众省时、省心。</t>
  </si>
  <si>
    <t>服务热线维护、专职工作人员开支</t>
  </si>
  <si>
    <t>大厅各项设施的维护、维修</t>
  </si>
  <si>
    <t>办事大厅日常运转及维护成本</t>
  </si>
  <si>
    <t>改善了企业及群众的政务服务环境</t>
  </si>
  <si>
    <t>单位名称：邵阳市双清区行政审批服务局</t>
    <phoneticPr fontId="17" type="noConversion"/>
  </si>
  <si>
    <t>双清区行政审批服务局</t>
    <phoneticPr fontId="17" type="noConversion"/>
  </si>
  <si>
    <t>增长67%</t>
    <phoneticPr fontId="17" type="noConversion"/>
  </si>
  <si>
    <t>此表无数据</t>
  </si>
  <si>
    <t>此表无数据</t>
    <phoneticPr fontId="17" type="noConversion"/>
  </si>
  <si>
    <t>此表无数据</t>
    <phoneticPr fontId="17" type="noConversion"/>
  </si>
  <si>
    <t>此表无数据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</si>
</sst>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#,##0.0_ "/>
    <numFmt numFmtId="179" formatCode="#,##0.00_ "/>
    <numFmt numFmtId="180" formatCode="#,##0_ "/>
  </numFmts>
  <fonts count="19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8" xfId="0" applyFont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2" fillId="0" borderId="0" xfId="30" applyNumberFormat="1" applyFont="1" applyFill="1" applyAlignment="1" applyProtection="1">
      <alignment vertical="center"/>
    </xf>
    <xf numFmtId="0" fontId="2" fillId="0" borderId="0" xfId="30" applyNumberFormat="1" applyFont="1" applyFill="1" applyAlignment="1" applyProtection="1">
      <alignment horizontal="right" vertical="center"/>
    </xf>
    <xf numFmtId="178" fontId="2" fillId="3" borderId="0" xfId="30" applyNumberFormat="1" applyFont="1" applyFill="1" applyAlignment="1" applyProtection="1">
      <alignment horizontal="right" vertical="center"/>
    </xf>
    <xf numFmtId="0" fontId="2" fillId="0" borderId="1" xfId="30" applyNumberFormat="1" applyFont="1" applyFill="1" applyBorder="1" applyAlignment="1" applyProtection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5" xfId="30" applyNumberFormat="1" applyFont="1" applyFill="1" applyBorder="1" applyAlignment="1">
      <alignment horizontal="center" vertical="center" wrapText="1"/>
    </xf>
    <xf numFmtId="0" fontId="2" fillId="0" borderId="5" xfId="30" applyFont="1" applyBorder="1" applyAlignment="1">
      <alignment horizontal="center" vertical="center" wrapText="1"/>
    </xf>
    <xf numFmtId="49" fontId="2" fillId="0" borderId="2" xfId="30" applyNumberFormat="1" applyFont="1" applyFill="1" applyBorder="1" applyAlignment="1" applyProtection="1">
      <alignment horizontal="left" vertical="center" wrapText="1"/>
    </xf>
    <xf numFmtId="4" fontId="2" fillId="0" borderId="1" xfId="30" applyNumberFormat="1" applyFont="1" applyFill="1" applyBorder="1" applyAlignment="1" applyProtection="1">
      <alignment horizontal="center" vertical="center" wrapText="1"/>
    </xf>
    <xf numFmtId="4" fontId="2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2" applyNumberFormat="1" applyFont="1" applyFill="1" applyAlignment="1" applyProtection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49" fontId="8" fillId="0" borderId="2" xfId="2" applyNumberFormat="1" applyFont="1" applyFill="1" applyBorder="1" applyAlignment="1" applyProtection="1">
      <alignment horizontal="left" vertical="center" wrapText="1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4" fontId="8" fillId="0" borderId="3" xfId="2" applyNumberFormat="1" applyFont="1" applyFill="1" applyBorder="1" applyAlignment="1" applyProtection="1">
      <alignment horizontal="right"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0" fontId="9" fillId="0" borderId="0" xfId="2"/>
    <xf numFmtId="0" fontId="7" fillId="0" borderId="0" xfId="2" applyNumberFormat="1" applyFont="1" applyFill="1" applyAlignment="1" applyProtection="1">
      <alignment horizontal="right" vertical="center"/>
    </xf>
    <xf numFmtId="0" fontId="7" fillId="0" borderId="0" xfId="2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2" fillId="0" borderId="0" xfId="29" applyNumberFormat="1" applyFont="1" applyFill="1" applyAlignment="1" applyProtection="1">
      <alignment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Font="1"/>
    <xf numFmtId="0" fontId="2" fillId="0" borderId="0" xfId="29" applyFont="1" applyAlignment="1">
      <alignment vertical="center"/>
    </xf>
    <xf numFmtId="0" fontId="2" fillId="0" borderId="0" xfId="29" applyFont="1" applyAlignment="1">
      <alignment horizontal="right" vertical="center"/>
    </xf>
    <xf numFmtId="0" fontId="2" fillId="0" borderId="1" xfId="29" applyFont="1" applyFill="1" applyBorder="1" applyAlignment="1">
      <alignment horizontal="center" vertical="center" wrapText="1"/>
    </xf>
    <xf numFmtId="0" fontId="2" fillId="0" borderId="6" xfId="29" applyFont="1" applyFill="1" applyBorder="1" applyAlignment="1">
      <alignment horizontal="center" vertical="center" wrapText="1"/>
    </xf>
    <xf numFmtId="0" fontId="2" fillId="0" borderId="7" xfId="29" applyFont="1" applyBorder="1" applyAlignment="1">
      <alignment horizontal="center" vertical="center"/>
    </xf>
    <xf numFmtId="0" fontId="2" fillId="0" borderId="7" xfId="29" applyFont="1" applyFill="1" applyBorder="1" applyAlignment="1">
      <alignment horizontal="center" vertical="center" wrapText="1"/>
    </xf>
    <xf numFmtId="0" fontId="2" fillId="0" borderId="7" xfId="29" applyFont="1" applyBorder="1" applyAlignment="1">
      <alignment horizontal="center" vertical="center" wrapText="1"/>
    </xf>
    <xf numFmtId="0" fontId="2" fillId="0" borderId="1" xfId="29" applyNumberFormat="1" applyFont="1" applyFill="1" applyBorder="1" applyAlignment="1" applyProtection="1">
      <alignment vertical="center"/>
    </xf>
    <xf numFmtId="4" fontId="2" fillId="0" borderId="5" xfId="29" applyNumberFormat="1" applyFont="1" applyFill="1" applyBorder="1" applyAlignment="1" applyProtection="1">
      <alignment horizontal="right" vertical="center" wrapText="1"/>
    </xf>
    <xf numFmtId="0" fontId="2" fillId="0" borderId="2" xfId="29" applyFont="1" applyFill="1" applyBorder="1" applyAlignment="1">
      <alignment vertical="center"/>
    </xf>
    <xf numFmtId="4" fontId="2" fillId="0" borderId="9" xfId="29" applyNumberFormat="1" applyFont="1" applyFill="1" applyBorder="1" applyAlignment="1" applyProtection="1">
      <alignment horizontal="right" vertical="center" wrapText="1"/>
    </xf>
    <xf numFmtId="0" fontId="2" fillId="0" borderId="2" xfId="29" applyNumberFormat="1" applyFont="1" applyFill="1" applyBorder="1" applyAlignment="1" applyProtection="1">
      <alignment vertical="center"/>
    </xf>
    <xf numFmtId="0" fontId="2" fillId="0" borderId="3" xfId="29" applyFont="1" applyFill="1" applyBorder="1" applyAlignment="1">
      <alignment vertical="center"/>
    </xf>
    <xf numFmtId="4" fontId="2" fillId="0" borderId="1" xfId="29" applyNumberFormat="1" applyFont="1" applyFill="1" applyBorder="1" applyAlignment="1" applyProtection="1">
      <alignment horizontal="right" vertical="center" wrapText="1"/>
    </xf>
    <xf numFmtId="0" fontId="2" fillId="0" borderId="1" xfId="29" applyFont="1" applyFill="1" applyBorder="1" applyAlignment="1">
      <alignment horizontal="left" vertical="center" wrapText="1"/>
    </xf>
    <xf numFmtId="4" fontId="2" fillId="0" borderId="6" xfId="29" applyNumberFormat="1" applyFont="1" applyFill="1" applyBorder="1" applyAlignment="1">
      <alignment horizontal="right" vertical="center" wrapText="1"/>
    </xf>
    <xf numFmtId="0" fontId="2" fillId="0" borderId="1" xfId="29" applyFont="1" applyFill="1" applyBorder="1" applyAlignment="1">
      <alignment vertical="center"/>
    </xf>
    <xf numFmtId="4" fontId="2" fillId="0" borderId="1" xfId="29" applyNumberFormat="1" applyFont="1" applyFill="1" applyBorder="1" applyAlignment="1">
      <alignment horizontal="right" vertical="center" wrapText="1"/>
    </xf>
    <xf numFmtId="0" fontId="2" fillId="0" borderId="1" xfId="29" applyNumberFormat="1" applyFont="1" applyFill="1" applyBorder="1" applyAlignment="1">
      <alignment horizontal="center" vertical="center"/>
    </xf>
    <xf numFmtId="4" fontId="2" fillId="0" borderId="1" xfId="29" applyNumberFormat="1" applyFont="1" applyFill="1" applyBorder="1" applyAlignment="1" applyProtection="1">
      <alignment horizontal="center" vertical="center" wrapText="1"/>
    </xf>
    <xf numFmtId="4" fontId="2" fillId="0" borderId="1" xfId="2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1" xfId="0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center" vertical="center"/>
    </xf>
    <xf numFmtId="0" fontId="2" fillId="0" borderId="8" xfId="29" applyFont="1" applyFill="1" applyBorder="1" applyAlignment="1">
      <alignment horizontal="left" vertical="center"/>
    </xf>
    <xf numFmtId="0" fontId="2" fillId="2" borderId="8" xfId="29" applyFont="1" applyFill="1" applyBorder="1" applyAlignment="1">
      <alignment horizontal="left" vertical="center"/>
    </xf>
    <xf numFmtId="0" fontId="2" fillId="0" borderId="1" xfId="29" applyFont="1" applyFill="1" applyBorder="1" applyAlignment="1">
      <alignment horizontal="center" vertical="center" wrapText="1"/>
    </xf>
    <xf numFmtId="0" fontId="2" fillId="0" borderId="2" xfId="29" applyFont="1" applyFill="1" applyBorder="1" applyAlignment="1">
      <alignment horizontal="center" vertical="center" wrapText="1"/>
    </xf>
    <xf numFmtId="0" fontId="2" fillId="0" borderId="1" xfId="29" applyNumberFormat="1" applyFont="1" applyFill="1" applyBorder="1" applyAlignment="1" applyProtection="1">
      <alignment horizontal="center" vertical="center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7" fillId="0" borderId="8" xfId="2" applyNumberFormat="1" applyFont="1" applyFill="1" applyBorder="1" applyAlignment="1" applyProtection="1">
      <alignment vertical="center"/>
    </xf>
    <xf numFmtId="0" fontId="7" fillId="2" borderId="8" xfId="2" applyNumberFormat="1" applyFont="1" applyFill="1" applyBorder="1" applyAlignment="1" applyProtection="1">
      <alignment vertical="center"/>
    </xf>
    <xf numFmtId="0" fontId="8" fillId="0" borderId="6" xfId="2" applyNumberFormat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5" fillId="0" borderId="0" xfId="30" applyNumberFormat="1" applyFont="1" applyFill="1" applyAlignment="1" applyProtection="1">
      <alignment horizontal="center" vertical="center"/>
    </xf>
    <xf numFmtId="0" fontId="2" fillId="0" borderId="8" xfId="30" applyNumberFormat="1" applyFont="1" applyFill="1" applyBorder="1" applyAlignment="1" applyProtection="1">
      <alignment vertical="center"/>
    </xf>
    <xf numFmtId="0" fontId="2" fillId="2" borderId="8" xfId="30" applyNumberFormat="1" applyFont="1" applyFill="1" applyBorder="1" applyAlignment="1" applyProtection="1">
      <alignment vertical="center"/>
    </xf>
    <xf numFmtId="0" fontId="2" fillId="0" borderId="1" xfId="30" applyNumberFormat="1" applyFont="1" applyFill="1" applyBorder="1" applyAlignment="1" applyProtection="1">
      <alignment horizontal="center" vertical="center" wrapText="1"/>
    </xf>
    <xf numFmtId="0" fontId="2" fillId="0" borderId="6" xfId="30" applyNumberFormat="1" applyFont="1" applyFill="1" applyBorder="1" applyAlignment="1" applyProtection="1">
      <alignment horizontal="center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8" fillId="0" borderId="8" xfId="0" applyFon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4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7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一般公共预算基本支出情况表" xfId="27"/>
    <cellStyle name="差_政府基金预算支出预算表" xfId="28"/>
    <cellStyle name="常规" xfId="0" builtinId="0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一般公共预算基本支出情况表" xfId="35"/>
    <cellStyle name="好_政府基金预算支出预算表" xfId="36"/>
    <cellStyle name="着色 1" xfId="4"/>
    <cellStyle name="着色 2" xfId="16"/>
    <cellStyle name="着色 3" xfId="37"/>
    <cellStyle name="着色 4" xfId="38"/>
    <cellStyle name="着色 5" xfId="8"/>
    <cellStyle name="着色 6" xfId="39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/>
    <row r="2" spans="1:15" ht="162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43.15" customHeight="1"/>
    <row r="4" spans="1:15" ht="13.5" customHeight="1"/>
    <row r="5" spans="1:15" ht="28.9" customHeight="1">
      <c r="C5" s="1"/>
      <c r="F5" s="97" t="s">
        <v>1</v>
      </c>
      <c r="G5" s="98"/>
      <c r="H5" s="98"/>
      <c r="I5" s="98"/>
      <c r="J5" s="98"/>
      <c r="K5" s="98"/>
    </row>
    <row r="6" spans="1:15" ht="13.5" customHeight="1"/>
    <row r="7" spans="1:15" ht="13.5" customHeight="1"/>
    <row r="8" spans="1:15" ht="13.5" customHeight="1"/>
  </sheetData>
  <sheetProtection formatCells="0" formatColumns="0" formatRows="0"/>
  <mergeCells count="2">
    <mergeCell ref="A2:O2"/>
    <mergeCell ref="F5:K5"/>
  </mergeCells>
  <phoneticPr fontId="17" type="noConversion"/>
  <pageMargins left="0.70902777777777803" right="0.70902777777777803" top="0.75" bottom="0.75" header="0.30902777777777801" footer="0.309027777777778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showGridLines="0" showZeros="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99" t="s">
        <v>2</v>
      </c>
      <c r="B1" s="99"/>
      <c r="C1" s="99"/>
      <c r="D1" s="99"/>
      <c r="E1" s="99"/>
      <c r="F1" s="99"/>
      <c r="G1" s="99"/>
    </row>
    <row r="2" spans="1:7" ht="13.5" customHeight="1">
      <c r="G2" s="6" t="s">
        <v>3</v>
      </c>
    </row>
    <row r="3" spans="1:7" ht="13.5" customHeight="1">
      <c r="A3" s="100" t="s">
        <v>1</v>
      </c>
      <c r="B3" s="101"/>
      <c r="C3" s="101"/>
      <c r="G3" s="6" t="s">
        <v>4</v>
      </c>
    </row>
    <row r="4" spans="1:7" ht="26.25" customHeight="1">
      <c r="A4" s="102" t="s">
        <v>5</v>
      </c>
      <c r="B4" s="103"/>
      <c r="C4" s="102" t="s">
        <v>6</v>
      </c>
      <c r="D4" s="104"/>
      <c r="E4" s="104"/>
      <c r="F4" s="103"/>
      <c r="G4" s="105" t="s">
        <v>7</v>
      </c>
    </row>
    <row r="5" spans="1:7" ht="26.25" customHeight="1">
      <c r="A5" s="8" t="s">
        <v>8</v>
      </c>
      <c r="B5" s="8" t="s">
        <v>9</v>
      </c>
      <c r="C5" s="8" t="s">
        <v>10</v>
      </c>
      <c r="D5" s="8" t="s">
        <v>9</v>
      </c>
      <c r="E5" s="8" t="s">
        <v>11</v>
      </c>
      <c r="F5" s="8" t="s">
        <v>9</v>
      </c>
      <c r="G5" s="106"/>
    </row>
    <row r="6" spans="1:7" s="1" customFormat="1" ht="17.25" customHeight="1">
      <c r="A6" s="90" t="s">
        <v>12</v>
      </c>
      <c r="B6" s="91">
        <v>120.69</v>
      </c>
      <c r="C6" s="90" t="s">
        <v>13</v>
      </c>
      <c r="D6" s="79">
        <v>96.31</v>
      </c>
      <c r="E6" s="90" t="s">
        <v>14</v>
      </c>
      <c r="F6" s="79">
        <v>96.69</v>
      </c>
      <c r="G6" s="90"/>
    </row>
    <row r="7" spans="1:7" s="1" customFormat="1" ht="17.25" customHeight="1">
      <c r="A7" s="90" t="s">
        <v>15</v>
      </c>
      <c r="B7" s="92">
        <v>120.69</v>
      </c>
      <c r="C7" s="90" t="s">
        <v>16</v>
      </c>
      <c r="D7" s="79">
        <v>0</v>
      </c>
      <c r="E7" s="90" t="s">
        <v>17</v>
      </c>
      <c r="F7" s="79">
        <v>87.23</v>
      </c>
      <c r="G7" s="90"/>
    </row>
    <row r="8" spans="1:7" s="1" customFormat="1" ht="17.25" customHeight="1">
      <c r="A8" s="90" t="s">
        <v>18</v>
      </c>
      <c r="B8" s="92">
        <v>0</v>
      </c>
      <c r="C8" s="90" t="s">
        <v>19</v>
      </c>
      <c r="D8" s="79">
        <v>0</v>
      </c>
      <c r="E8" s="90" t="s">
        <v>20</v>
      </c>
      <c r="F8" s="79">
        <v>0</v>
      </c>
      <c r="G8" s="90"/>
    </row>
    <row r="9" spans="1:7" s="1" customFormat="1" ht="17.25" customHeight="1">
      <c r="A9" s="90" t="s">
        <v>21</v>
      </c>
      <c r="B9" s="92">
        <v>0</v>
      </c>
      <c r="C9" s="90" t="s">
        <v>22</v>
      </c>
      <c r="D9" s="79">
        <v>0</v>
      </c>
      <c r="E9" s="90" t="s">
        <v>23</v>
      </c>
      <c r="F9" s="79">
        <v>9.4600000000000009</v>
      </c>
      <c r="G9" s="90"/>
    </row>
    <row r="10" spans="1:7" s="1" customFormat="1" ht="17.25" customHeight="1">
      <c r="A10" s="90" t="s">
        <v>24</v>
      </c>
      <c r="B10" s="92">
        <v>0</v>
      </c>
      <c r="C10" s="90" t="s">
        <v>25</v>
      </c>
      <c r="D10" s="79">
        <v>0</v>
      </c>
      <c r="E10" s="90" t="s">
        <v>26</v>
      </c>
      <c r="F10" s="79">
        <v>24</v>
      </c>
      <c r="G10" s="90"/>
    </row>
    <row r="11" spans="1:7" s="1" customFormat="1" ht="17.25" customHeight="1">
      <c r="A11" s="90" t="s">
        <v>27</v>
      </c>
      <c r="B11" s="92">
        <v>0</v>
      </c>
      <c r="C11" s="90" t="s">
        <v>28</v>
      </c>
      <c r="D11" s="79">
        <v>0</v>
      </c>
      <c r="E11" s="90" t="s">
        <v>29</v>
      </c>
      <c r="F11" s="79">
        <v>24</v>
      </c>
      <c r="G11" s="90"/>
    </row>
    <row r="12" spans="1:7" s="1" customFormat="1" ht="17.25" customHeight="1">
      <c r="A12" s="90" t="s">
        <v>30</v>
      </c>
      <c r="B12" s="92">
        <v>0</v>
      </c>
      <c r="C12" s="90" t="s">
        <v>31</v>
      </c>
      <c r="D12" s="79">
        <v>10.1</v>
      </c>
      <c r="E12" s="90" t="s">
        <v>32</v>
      </c>
      <c r="F12" s="79">
        <v>0</v>
      </c>
      <c r="G12" s="90"/>
    </row>
    <row r="13" spans="1:7" s="1" customFormat="1" ht="17.25" customHeight="1">
      <c r="A13" s="90" t="s">
        <v>33</v>
      </c>
      <c r="B13" s="92">
        <v>0</v>
      </c>
      <c r="C13" s="90" t="s">
        <v>34</v>
      </c>
      <c r="D13" s="79">
        <v>0</v>
      </c>
      <c r="E13" s="90" t="s">
        <v>35</v>
      </c>
      <c r="F13" s="79">
        <v>0</v>
      </c>
      <c r="G13" s="90"/>
    </row>
    <row r="14" spans="1:7" s="1" customFormat="1" ht="17.25" customHeight="1">
      <c r="A14" s="90" t="s">
        <v>36</v>
      </c>
      <c r="B14" s="92">
        <v>0</v>
      </c>
      <c r="C14" s="90" t="s">
        <v>37</v>
      </c>
      <c r="D14" s="79">
        <v>7.07</v>
      </c>
      <c r="E14" s="90" t="s">
        <v>38</v>
      </c>
      <c r="F14" s="79">
        <v>0</v>
      </c>
      <c r="G14" s="90"/>
    </row>
    <row r="15" spans="1:7" s="1" customFormat="1" ht="17.25" customHeight="1">
      <c r="A15" s="90" t="s">
        <v>39</v>
      </c>
      <c r="B15" s="92"/>
      <c r="C15" s="90" t="s">
        <v>40</v>
      </c>
      <c r="D15" s="79">
        <v>0</v>
      </c>
      <c r="E15" s="90" t="s">
        <v>41</v>
      </c>
      <c r="F15" s="79">
        <v>0</v>
      </c>
      <c r="G15" s="90"/>
    </row>
    <row r="16" spans="1:7" s="1" customFormat="1" ht="17.25" customHeight="1">
      <c r="A16" s="90" t="s">
        <v>42</v>
      </c>
      <c r="B16" s="92">
        <v>0</v>
      </c>
      <c r="C16" s="90" t="s">
        <v>43</v>
      </c>
      <c r="D16" s="79">
        <v>0</v>
      </c>
      <c r="E16" s="90" t="s">
        <v>44</v>
      </c>
      <c r="F16" s="79">
        <v>0</v>
      </c>
      <c r="G16" s="90"/>
    </row>
    <row r="17" spans="1:7" s="1" customFormat="1" ht="17.25" customHeight="1">
      <c r="A17" s="90" t="s">
        <v>45</v>
      </c>
      <c r="B17" s="92">
        <v>0</v>
      </c>
      <c r="C17" s="90" t="s">
        <v>46</v>
      </c>
      <c r="D17" s="79">
        <v>0</v>
      </c>
      <c r="E17" s="90" t="s">
        <v>47</v>
      </c>
      <c r="F17" s="79">
        <v>0</v>
      </c>
      <c r="G17" s="90"/>
    </row>
    <row r="18" spans="1:7" s="1" customFormat="1" ht="17.25" customHeight="1">
      <c r="A18" s="90" t="s">
        <v>48</v>
      </c>
      <c r="B18" s="92"/>
      <c r="C18" s="90" t="s">
        <v>49</v>
      </c>
      <c r="D18" s="79">
        <v>0</v>
      </c>
      <c r="E18" s="90"/>
      <c r="F18" s="79"/>
      <c r="G18" s="90"/>
    </row>
    <row r="19" spans="1:7" s="1" customFormat="1" ht="17.25" customHeight="1">
      <c r="A19" s="90" t="s">
        <v>50</v>
      </c>
      <c r="B19" s="92">
        <v>0</v>
      </c>
      <c r="C19" s="90" t="s">
        <v>51</v>
      </c>
      <c r="D19" s="79">
        <v>0</v>
      </c>
      <c r="E19" s="90"/>
      <c r="F19" s="79"/>
      <c r="G19" s="90"/>
    </row>
    <row r="20" spans="1:7" s="1" customFormat="1" ht="17.25" customHeight="1">
      <c r="A20" s="90" t="s">
        <v>52</v>
      </c>
      <c r="B20" s="92"/>
      <c r="C20" s="90" t="s">
        <v>53</v>
      </c>
      <c r="D20" s="79">
        <v>0</v>
      </c>
      <c r="E20" s="90"/>
      <c r="F20" s="79"/>
      <c r="G20" s="90"/>
    </row>
    <row r="21" spans="1:7" s="1" customFormat="1" ht="17.25" customHeight="1">
      <c r="A21" s="90" t="s">
        <v>54</v>
      </c>
      <c r="B21" s="92">
        <v>0</v>
      </c>
      <c r="C21" s="90" t="s">
        <v>55</v>
      </c>
      <c r="D21" s="79">
        <v>0</v>
      </c>
      <c r="E21" s="90"/>
      <c r="F21" s="79"/>
      <c r="G21" s="90"/>
    </row>
    <row r="22" spans="1:7" s="1" customFormat="1" ht="17.25" customHeight="1">
      <c r="A22" s="90"/>
      <c r="B22" s="92"/>
      <c r="C22" s="90" t="s">
        <v>56</v>
      </c>
      <c r="D22" s="79">
        <v>7.21</v>
      </c>
      <c r="E22" s="90"/>
      <c r="F22" s="79"/>
      <c r="G22" s="90"/>
    </row>
    <row r="23" spans="1:7" s="1" customFormat="1" ht="17.25" customHeight="1">
      <c r="A23" s="90"/>
      <c r="B23" s="92"/>
      <c r="C23" s="90" t="s">
        <v>57</v>
      </c>
      <c r="D23" s="79">
        <v>0</v>
      </c>
      <c r="E23" s="90"/>
      <c r="F23" s="79"/>
      <c r="G23" s="90"/>
    </row>
    <row r="24" spans="1:7" s="1" customFormat="1" ht="17.25" customHeight="1">
      <c r="A24" s="90"/>
      <c r="B24" s="92"/>
      <c r="C24" s="90" t="s">
        <v>58</v>
      </c>
      <c r="D24" s="79">
        <v>0</v>
      </c>
      <c r="E24" s="90"/>
      <c r="F24" s="79"/>
      <c r="G24" s="90"/>
    </row>
    <row r="25" spans="1:7" s="1" customFormat="1" ht="17.25" customHeight="1">
      <c r="A25" s="90"/>
      <c r="B25" s="92"/>
      <c r="C25" s="90" t="s">
        <v>59</v>
      </c>
      <c r="D25" s="79">
        <v>0</v>
      </c>
      <c r="E25" s="90"/>
      <c r="F25" s="79"/>
      <c r="G25" s="90"/>
    </row>
    <row r="26" spans="1:7" s="1" customFormat="1" ht="17.25" customHeight="1">
      <c r="A26" s="90"/>
      <c r="B26" s="92"/>
      <c r="C26" s="90" t="s">
        <v>60</v>
      </c>
      <c r="D26" s="79">
        <v>0</v>
      </c>
      <c r="E26" s="90"/>
      <c r="F26" s="79"/>
      <c r="G26" s="90"/>
    </row>
    <row r="27" spans="1:7" s="1" customFormat="1" ht="17.25" customHeight="1">
      <c r="A27" s="93" t="s">
        <v>61</v>
      </c>
      <c r="B27" s="94">
        <v>120.69</v>
      </c>
      <c r="C27" s="93" t="s">
        <v>62</v>
      </c>
      <c r="D27" s="95">
        <v>120.69</v>
      </c>
      <c r="E27" s="93" t="s">
        <v>63</v>
      </c>
      <c r="F27" s="95">
        <v>120.69</v>
      </c>
      <c r="G27" s="93"/>
    </row>
    <row r="28" spans="1:7" s="1" customFormat="1" ht="17.25" customHeight="1">
      <c r="A28" s="90" t="s">
        <v>64</v>
      </c>
      <c r="B28" s="92">
        <v>0</v>
      </c>
      <c r="C28" s="90" t="s">
        <v>65</v>
      </c>
      <c r="D28" s="79">
        <v>0</v>
      </c>
      <c r="E28" s="90" t="s">
        <v>66</v>
      </c>
      <c r="F28" s="79">
        <v>0</v>
      </c>
      <c r="G28" s="90"/>
    </row>
    <row r="29" spans="1:7" s="1" customFormat="1" ht="17.25" customHeight="1">
      <c r="A29" s="90" t="s">
        <v>67</v>
      </c>
      <c r="B29" s="92">
        <v>0</v>
      </c>
      <c r="C29" s="90" t="s">
        <v>68</v>
      </c>
      <c r="D29" s="79">
        <v>0</v>
      </c>
      <c r="E29" s="90" t="s">
        <v>69</v>
      </c>
      <c r="F29" s="79">
        <v>0</v>
      </c>
      <c r="G29" s="90"/>
    </row>
    <row r="30" spans="1:7" s="1" customFormat="1" ht="17.25" customHeight="1">
      <c r="A30" s="90" t="s">
        <v>70</v>
      </c>
      <c r="B30" s="92">
        <v>0</v>
      </c>
      <c r="C30" s="90" t="s">
        <v>71</v>
      </c>
      <c r="D30" s="79">
        <v>0</v>
      </c>
      <c r="E30" s="90" t="s">
        <v>72</v>
      </c>
      <c r="F30" s="79">
        <v>0</v>
      </c>
      <c r="G30" s="90"/>
    </row>
    <row r="31" spans="1:7" s="1" customFormat="1" ht="17.25" customHeight="1">
      <c r="A31" s="90" t="s">
        <v>73</v>
      </c>
      <c r="B31" s="92">
        <v>0</v>
      </c>
      <c r="C31" s="90" t="s">
        <v>74</v>
      </c>
      <c r="D31" s="79">
        <v>0</v>
      </c>
      <c r="E31" s="90"/>
      <c r="F31" s="79"/>
      <c r="G31" s="90"/>
    </row>
    <row r="32" spans="1:7" s="1" customFormat="1" ht="17.25" customHeight="1">
      <c r="A32" s="90" t="s">
        <v>75</v>
      </c>
      <c r="B32" s="92">
        <v>0</v>
      </c>
      <c r="C32" s="90"/>
      <c r="D32" s="79"/>
      <c r="E32" s="90"/>
      <c r="F32" s="79"/>
      <c r="G32" s="90"/>
    </row>
    <row r="33" spans="1:7" s="1" customFormat="1" ht="17.25" customHeight="1">
      <c r="A33" s="90" t="s">
        <v>76</v>
      </c>
      <c r="B33" s="92">
        <v>0</v>
      </c>
      <c r="C33" s="90"/>
      <c r="D33" s="79"/>
      <c r="E33" s="90"/>
      <c r="F33" s="79"/>
      <c r="G33" s="90"/>
    </row>
    <row r="34" spans="1:7" s="1" customFormat="1" ht="21.75" customHeight="1">
      <c r="A34" s="93" t="s">
        <v>77</v>
      </c>
      <c r="B34" s="94">
        <v>120.69</v>
      </c>
      <c r="C34" s="93" t="s">
        <v>78</v>
      </c>
      <c r="D34" s="79">
        <v>120.69</v>
      </c>
      <c r="E34" s="93" t="s">
        <v>78</v>
      </c>
      <c r="F34" s="95">
        <v>120.69</v>
      </c>
      <c r="G34" s="93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17" type="noConversion"/>
  <printOptions horizontalCentered="1"/>
  <pageMargins left="0.39305555555555599" right="0.39305555555555599" top="0.74791666666666701" bottom="0.74791666666666701" header="0.31388888888888899" footer="0.313888888888888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10.625" customWidth="1"/>
  </cols>
  <sheetData>
    <row r="1" spans="1:16" ht="30" customHeight="1">
      <c r="A1" s="99" t="s">
        <v>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>
      <c r="P2" s="6" t="s">
        <v>80</v>
      </c>
    </row>
    <row r="3" spans="1:16" ht="13.5" customHeight="1">
      <c r="A3" s="107" t="s">
        <v>1</v>
      </c>
      <c r="B3" s="108"/>
      <c r="C3" s="108"/>
      <c r="D3" s="108"/>
      <c r="E3" s="108"/>
      <c r="F3" s="108"/>
      <c r="G3" s="108"/>
      <c r="P3" s="6" t="s">
        <v>4</v>
      </c>
    </row>
    <row r="4" spans="1:16" ht="18.75" customHeight="1">
      <c r="A4" s="109" t="s">
        <v>81</v>
      </c>
      <c r="B4" s="110"/>
      <c r="C4" s="110"/>
      <c r="D4" s="111"/>
      <c r="E4" s="112" t="s">
        <v>82</v>
      </c>
      <c r="F4" s="109" t="s">
        <v>83</v>
      </c>
      <c r="G4" s="110"/>
      <c r="H4" s="110"/>
      <c r="I4" s="110"/>
      <c r="J4" s="110"/>
      <c r="K4" s="110"/>
      <c r="L4" s="110"/>
      <c r="M4" s="110"/>
      <c r="N4" s="110"/>
      <c r="O4" s="111"/>
      <c r="P4" s="105" t="s">
        <v>7</v>
      </c>
    </row>
    <row r="5" spans="1:16" ht="16.5" customHeight="1">
      <c r="A5" s="109" t="s">
        <v>84</v>
      </c>
      <c r="B5" s="110"/>
      <c r="C5" s="111"/>
      <c r="D5" s="112" t="s">
        <v>85</v>
      </c>
      <c r="E5" s="114"/>
      <c r="F5" s="109" t="s">
        <v>86</v>
      </c>
      <c r="G5" s="110"/>
      <c r="H5" s="110"/>
      <c r="I5" s="111"/>
      <c r="J5" s="109" t="s">
        <v>87</v>
      </c>
      <c r="K5" s="110"/>
      <c r="L5" s="110"/>
      <c r="M5" s="110"/>
      <c r="N5" s="110"/>
      <c r="O5" s="111"/>
      <c r="P5" s="115"/>
    </row>
    <row r="6" spans="1:16" ht="45" customHeight="1">
      <c r="A6" s="2" t="s">
        <v>88</v>
      </c>
      <c r="B6" s="2" t="s">
        <v>89</v>
      </c>
      <c r="C6" s="2" t="s">
        <v>90</v>
      </c>
      <c r="D6" s="113"/>
      <c r="E6" s="113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2" t="s">
        <v>97</v>
      </c>
      <c r="N6" s="2" t="s">
        <v>98</v>
      </c>
      <c r="O6" s="2" t="s">
        <v>99</v>
      </c>
      <c r="P6" s="106"/>
    </row>
    <row r="7" spans="1:16" s="1" customFormat="1" ht="16.5" customHeight="1">
      <c r="A7" s="27"/>
      <c r="B7" s="27"/>
      <c r="C7" s="27"/>
      <c r="D7" s="27" t="s">
        <v>91</v>
      </c>
      <c r="E7" s="79">
        <f t="shared" ref="E7:O7" si="0">SUM(E8:E14)</f>
        <v>120.69</v>
      </c>
      <c r="F7" s="79">
        <f t="shared" si="0"/>
        <v>96.69</v>
      </c>
      <c r="G7" s="79">
        <f t="shared" si="0"/>
        <v>87.23</v>
      </c>
      <c r="H7" s="79">
        <f t="shared" si="0"/>
        <v>9.4600000000000009</v>
      </c>
      <c r="I7" s="79">
        <f t="shared" si="0"/>
        <v>0</v>
      </c>
      <c r="J7" s="79">
        <f t="shared" si="0"/>
        <v>24</v>
      </c>
      <c r="K7" s="79">
        <f t="shared" si="0"/>
        <v>24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27"/>
    </row>
    <row r="8" spans="1:16" ht="16.5" customHeight="1">
      <c r="A8" s="27" t="s">
        <v>100</v>
      </c>
      <c r="B8" s="27" t="s">
        <v>101</v>
      </c>
      <c r="C8" s="27" t="s">
        <v>102</v>
      </c>
      <c r="D8" s="27" t="s">
        <v>103</v>
      </c>
      <c r="E8" s="79">
        <v>62.85</v>
      </c>
      <c r="F8" s="79">
        <v>62.85</v>
      </c>
      <c r="G8" s="79">
        <v>62.85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27"/>
    </row>
    <row r="9" spans="1:16" ht="16.5" customHeight="1">
      <c r="A9" s="27" t="s">
        <v>100</v>
      </c>
      <c r="B9" s="27" t="s">
        <v>101</v>
      </c>
      <c r="C9" s="27" t="s">
        <v>104</v>
      </c>
      <c r="D9" s="27" t="s">
        <v>105</v>
      </c>
      <c r="E9" s="79">
        <v>33.46</v>
      </c>
      <c r="F9" s="79">
        <v>9.4600000000000009</v>
      </c>
      <c r="G9" s="79">
        <v>0</v>
      </c>
      <c r="H9" s="79">
        <v>9.4600000000000009</v>
      </c>
      <c r="I9" s="79">
        <v>0</v>
      </c>
      <c r="J9" s="79">
        <v>24</v>
      </c>
      <c r="K9" s="79">
        <v>24</v>
      </c>
      <c r="L9" s="79">
        <v>0</v>
      </c>
      <c r="M9" s="79">
        <v>0</v>
      </c>
      <c r="N9" s="79">
        <v>0</v>
      </c>
      <c r="O9" s="79">
        <v>0</v>
      </c>
      <c r="P9" s="27"/>
    </row>
    <row r="10" spans="1:16" ht="16.5" customHeight="1">
      <c r="A10" s="27" t="s">
        <v>106</v>
      </c>
      <c r="B10" s="27" t="s">
        <v>107</v>
      </c>
      <c r="C10" s="27" t="s">
        <v>107</v>
      </c>
      <c r="D10" s="27" t="s">
        <v>108</v>
      </c>
      <c r="E10" s="79">
        <v>10.1</v>
      </c>
      <c r="F10" s="79">
        <v>10.1</v>
      </c>
      <c r="G10" s="79">
        <v>10.1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27"/>
    </row>
    <row r="11" spans="1:16" ht="16.5" customHeight="1">
      <c r="A11" s="27" t="s">
        <v>109</v>
      </c>
      <c r="B11" s="27" t="s">
        <v>110</v>
      </c>
      <c r="C11" s="27" t="s">
        <v>102</v>
      </c>
      <c r="D11" s="27" t="s">
        <v>111</v>
      </c>
      <c r="E11" s="79">
        <v>5.1100000000000003</v>
      </c>
      <c r="F11" s="79">
        <v>5.1100000000000003</v>
      </c>
      <c r="G11" s="79">
        <v>5.1100000000000003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27"/>
    </row>
    <row r="12" spans="1:16" ht="16.5" customHeight="1">
      <c r="A12" s="27" t="s">
        <v>109</v>
      </c>
      <c r="B12" s="27" t="s">
        <v>110</v>
      </c>
      <c r="C12" s="27" t="s">
        <v>101</v>
      </c>
      <c r="D12" s="27" t="s">
        <v>112</v>
      </c>
      <c r="E12" s="79">
        <v>1.81</v>
      </c>
      <c r="F12" s="79">
        <v>1.81</v>
      </c>
      <c r="G12" s="79">
        <v>1.81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27"/>
    </row>
    <row r="13" spans="1:16" ht="16.5" customHeight="1">
      <c r="A13" s="27" t="s">
        <v>109</v>
      </c>
      <c r="B13" s="27" t="s">
        <v>110</v>
      </c>
      <c r="C13" s="27" t="s">
        <v>113</v>
      </c>
      <c r="D13" s="27" t="s">
        <v>114</v>
      </c>
      <c r="E13" s="79">
        <v>0.15</v>
      </c>
      <c r="F13" s="79">
        <v>0.15</v>
      </c>
      <c r="G13" s="79">
        <v>0.15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27"/>
    </row>
    <row r="14" spans="1:16" ht="16.5" customHeight="1">
      <c r="A14" s="27" t="s">
        <v>115</v>
      </c>
      <c r="B14" s="27" t="s">
        <v>104</v>
      </c>
      <c r="C14" s="27" t="s">
        <v>102</v>
      </c>
      <c r="D14" s="27" t="s">
        <v>116</v>
      </c>
      <c r="E14" s="79">
        <v>7.21</v>
      </c>
      <c r="F14" s="79">
        <v>7.21</v>
      </c>
      <c r="G14" s="79">
        <v>7.21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27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17" type="noConversion"/>
  <pageMargins left="0.70763888888888904" right="0.39305555555555599" top="0.74791666666666701" bottom="0.74791666666666701" header="0.31388888888888899" footer="0.31388888888888899"/>
  <pageSetup paperSize="9" scale="9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99" t="s">
        <v>117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ht="13.5" customHeight="1">
      <c r="R2" s="6"/>
      <c r="S2" s="116" t="s">
        <v>118</v>
      </c>
      <c r="T2" s="116"/>
    </row>
    <row r="3" spans="1:20" ht="13.5" customHeight="1">
      <c r="A3" s="107" t="s">
        <v>1</v>
      </c>
      <c r="B3" s="108"/>
      <c r="C3" s="108"/>
      <c r="D3" s="108"/>
      <c r="E3" s="108"/>
      <c r="F3" s="108"/>
      <c r="G3" s="108"/>
      <c r="H3" s="108"/>
      <c r="I3" s="89"/>
      <c r="R3" s="117" t="s">
        <v>4</v>
      </c>
      <c r="S3" s="117"/>
      <c r="T3" s="117"/>
    </row>
    <row r="4" spans="1:20" ht="45" customHeight="1">
      <c r="A4" s="109" t="s">
        <v>84</v>
      </c>
      <c r="B4" s="110"/>
      <c r="C4" s="111"/>
      <c r="D4" s="112" t="s">
        <v>119</v>
      </c>
      <c r="E4" s="112" t="s">
        <v>82</v>
      </c>
      <c r="F4" s="112" t="s">
        <v>120</v>
      </c>
      <c r="G4" s="112" t="s">
        <v>121</v>
      </c>
      <c r="H4" s="112" t="s">
        <v>122</v>
      </c>
      <c r="I4" s="112" t="s">
        <v>123</v>
      </c>
      <c r="J4" s="112" t="s">
        <v>124</v>
      </c>
      <c r="K4" s="112" t="s">
        <v>125</v>
      </c>
      <c r="L4" s="112" t="s">
        <v>126</v>
      </c>
      <c r="M4" s="112" t="s">
        <v>127</v>
      </c>
      <c r="N4" s="112" t="s">
        <v>94</v>
      </c>
      <c r="O4" s="112" t="s">
        <v>128</v>
      </c>
      <c r="P4" s="112" t="s">
        <v>129</v>
      </c>
      <c r="Q4" s="112" t="s">
        <v>130</v>
      </c>
      <c r="R4" s="112" t="s">
        <v>131</v>
      </c>
      <c r="S4" s="112" t="s">
        <v>132</v>
      </c>
      <c r="T4" s="112" t="s">
        <v>99</v>
      </c>
    </row>
    <row r="5" spans="1:20" ht="21.75" customHeight="1">
      <c r="A5" s="8" t="s">
        <v>88</v>
      </c>
      <c r="B5" s="8" t="s">
        <v>89</v>
      </c>
      <c r="C5" s="8" t="s">
        <v>90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s="1" customFormat="1" ht="17.25" customHeight="1">
      <c r="A6" s="21"/>
      <c r="B6" s="21"/>
      <c r="C6" s="21"/>
      <c r="D6" s="21" t="s">
        <v>91</v>
      </c>
      <c r="E6" s="88">
        <f t="shared" ref="E6:T6" si="0">SUM(E7:E13)</f>
        <v>120.69</v>
      </c>
      <c r="F6" s="88">
        <f t="shared" si="0"/>
        <v>87.23</v>
      </c>
      <c r="G6" s="88">
        <f t="shared" si="0"/>
        <v>33.46</v>
      </c>
      <c r="H6" s="88">
        <f t="shared" si="0"/>
        <v>0</v>
      </c>
      <c r="I6" s="88">
        <f t="shared" si="0"/>
        <v>0</v>
      </c>
      <c r="J6" s="88">
        <f t="shared" si="0"/>
        <v>0</v>
      </c>
      <c r="K6" s="88">
        <f t="shared" si="0"/>
        <v>0</v>
      </c>
      <c r="L6" s="88">
        <f t="shared" si="0"/>
        <v>0</v>
      </c>
      <c r="M6" s="88">
        <f t="shared" si="0"/>
        <v>0</v>
      </c>
      <c r="N6" s="88">
        <f t="shared" si="0"/>
        <v>0</v>
      </c>
      <c r="O6" s="88">
        <f t="shared" si="0"/>
        <v>0</v>
      </c>
      <c r="P6" s="88">
        <f t="shared" si="0"/>
        <v>0</v>
      </c>
      <c r="Q6" s="88">
        <f t="shared" si="0"/>
        <v>0</v>
      </c>
      <c r="R6" s="88">
        <f t="shared" si="0"/>
        <v>0</v>
      </c>
      <c r="S6" s="88">
        <f t="shared" si="0"/>
        <v>0</v>
      </c>
      <c r="T6" s="88">
        <f t="shared" si="0"/>
        <v>0</v>
      </c>
    </row>
    <row r="7" spans="1:20" ht="17.25" customHeight="1">
      <c r="A7" s="21" t="s">
        <v>100</v>
      </c>
      <c r="B7" s="21" t="s">
        <v>101</v>
      </c>
      <c r="C7" s="21" t="s">
        <v>102</v>
      </c>
      <c r="D7" s="21" t="s">
        <v>103</v>
      </c>
      <c r="E7" s="88">
        <v>62.85</v>
      </c>
      <c r="F7" s="88">
        <v>62.85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</row>
    <row r="8" spans="1:20" ht="17.25" customHeight="1">
      <c r="A8" s="21" t="s">
        <v>100</v>
      </c>
      <c r="B8" s="21" t="s">
        <v>101</v>
      </c>
      <c r="C8" s="21" t="s">
        <v>104</v>
      </c>
      <c r="D8" s="21" t="s">
        <v>105</v>
      </c>
      <c r="E8" s="88">
        <v>33.46</v>
      </c>
      <c r="F8" s="88">
        <v>0</v>
      </c>
      <c r="G8" s="88">
        <v>33.46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</row>
    <row r="9" spans="1:20" ht="17.25" customHeight="1">
      <c r="A9" s="21" t="s">
        <v>106</v>
      </c>
      <c r="B9" s="21" t="s">
        <v>107</v>
      </c>
      <c r="C9" s="21" t="s">
        <v>107</v>
      </c>
      <c r="D9" s="21" t="s">
        <v>108</v>
      </c>
      <c r="E9" s="88">
        <v>10.1</v>
      </c>
      <c r="F9" s="88">
        <v>10.1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</row>
    <row r="10" spans="1:20" ht="17.25" customHeight="1">
      <c r="A10" s="21" t="s">
        <v>109</v>
      </c>
      <c r="B10" s="21" t="s">
        <v>110</v>
      </c>
      <c r="C10" s="21" t="s">
        <v>102</v>
      </c>
      <c r="D10" s="21" t="s">
        <v>111</v>
      </c>
      <c r="E10" s="88">
        <v>5.1100000000000003</v>
      </c>
      <c r="F10" s="88">
        <v>5.1100000000000003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</row>
    <row r="11" spans="1:20" ht="17.25" customHeight="1">
      <c r="A11" s="21" t="s">
        <v>109</v>
      </c>
      <c r="B11" s="21" t="s">
        <v>110</v>
      </c>
      <c r="C11" s="21" t="s">
        <v>101</v>
      </c>
      <c r="D11" s="21" t="s">
        <v>112</v>
      </c>
      <c r="E11" s="88">
        <v>1.81</v>
      </c>
      <c r="F11" s="88">
        <v>1.81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</row>
    <row r="12" spans="1:20" ht="17.25" customHeight="1">
      <c r="A12" s="21" t="s">
        <v>109</v>
      </c>
      <c r="B12" s="21" t="s">
        <v>110</v>
      </c>
      <c r="C12" s="21" t="s">
        <v>113</v>
      </c>
      <c r="D12" s="21" t="s">
        <v>114</v>
      </c>
      <c r="E12" s="88">
        <v>0.15</v>
      </c>
      <c r="F12" s="88">
        <v>0.15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</row>
    <row r="13" spans="1:20" ht="17.25" customHeight="1">
      <c r="A13" s="21" t="s">
        <v>115</v>
      </c>
      <c r="B13" s="21" t="s">
        <v>104</v>
      </c>
      <c r="C13" s="21" t="s">
        <v>102</v>
      </c>
      <c r="D13" s="21" t="s">
        <v>116</v>
      </c>
      <c r="E13" s="88">
        <v>7.21</v>
      </c>
      <c r="F13" s="88">
        <v>7.21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7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99" t="s">
        <v>133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3.5" customHeight="1">
      <c r="H2" s="6"/>
      <c r="I2" s="6"/>
      <c r="J2" s="6" t="s">
        <v>134</v>
      </c>
    </row>
    <row r="3" spans="1:10" ht="13.5" customHeight="1">
      <c r="A3" s="107" t="s">
        <v>1</v>
      </c>
      <c r="B3" s="108"/>
      <c r="C3" s="108"/>
      <c r="D3" s="108"/>
      <c r="H3" s="117" t="s">
        <v>135</v>
      </c>
      <c r="I3" s="117"/>
      <c r="J3" s="117"/>
    </row>
    <row r="4" spans="1:10" ht="13.5" customHeight="1">
      <c r="A4" s="109" t="s">
        <v>136</v>
      </c>
      <c r="B4" s="110"/>
      <c r="C4" s="111"/>
      <c r="D4" s="109" t="s">
        <v>137</v>
      </c>
      <c r="E4" s="110"/>
      <c r="F4" s="111"/>
      <c r="G4" s="109" t="s">
        <v>138</v>
      </c>
      <c r="H4" s="110"/>
      <c r="I4" s="110"/>
      <c r="J4" s="111"/>
    </row>
    <row r="5" spans="1:10" ht="32.450000000000003" customHeight="1">
      <c r="A5" s="2" t="s">
        <v>8</v>
      </c>
      <c r="B5" s="2" t="s">
        <v>139</v>
      </c>
      <c r="C5" s="2" t="s">
        <v>7</v>
      </c>
      <c r="D5" s="2" t="s">
        <v>8</v>
      </c>
      <c r="E5" s="2" t="s">
        <v>140</v>
      </c>
      <c r="F5" s="2" t="s">
        <v>7</v>
      </c>
      <c r="G5" s="2" t="s">
        <v>8</v>
      </c>
      <c r="H5" s="2" t="s">
        <v>141</v>
      </c>
      <c r="I5" s="2" t="s">
        <v>142</v>
      </c>
      <c r="J5" s="2" t="s">
        <v>7</v>
      </c>
    </row>
    <row r="6" spans="1:10" s="1" customFormat="1" ht="13.5" customHeight="1">
      <c r="A6" s="21" t="s">
        <v>143</v>
      </c>
      <c r="B6" s="84">
        <v>10</v>
      </c>
      <c r="C6" s="85"/>
      <c r="D6" s="85" t="s">
        <v>144</v>
      </c>
      <c r="E6" s="86">
        <v>96.69</v>
      </c>
      <c r="F6" s="85"/>
      <c r="G6" s="85" t="s">
        <v>145</v>
      </c>
      <c r="H6" s="87">
        <v>19</v>
      </c>
      <c r="I6" s="87">
        <v>24</v>
      </c>
      <c r="J6" s="85"/>
    </row>
    <row r="7" spans="1:10" ht="13.5" customHeight="1">
      <c r="A7" s="21" t="s">
        <v>146</v>
      </c>
      <c r="B7" s="84">
        <v>3</v>
      </c>
      <c r="C7" s="85"/>
      <c r="D7" s="85" t="s">
        <v>92</v>
      </c>
      <c r="E7" s="86">
        <v>87.23</v>
      </c>
      <c r="F7" s="85"/>
      <c r="G7" s="85" t="s">
        <v>147</v>
      </c>
      <c r="H7" s="87">
        <v>2</v>
      </c>
      <c r="I7" s="87">
        <v>2</v>
      </c>
      <c r="J7" s="85"/>
    </row>
    <row r="8" spans="1:10" ht="13.5" customHeight="1">
      <c r="A8" s="21" t="s">
        <v>148</v>
      </c>
      <c r="B8" s="84">
        <v>0</v>
      </c>
      <c r="C8" s="85"/>
      <c r="D8" s="85" t="s">
        <v>149</v>
      </c>
      <c r="E8" s="86">
        <v>36.200000000000003</v>
      </c>
      <c r="F8" s="85"/>
      <c r="G8" s="85" t="s">
        <v>150</v>
      </c>
      <c r="H8" s="87">
        <v>2</v>
      </c>
      <c r="I8" s="87">
        <v>2</v>
      </c>
      <c r="J8" s="85"/>
    </row>
    <row r="9" spans="1:10" ht="13.5" customHeight="1">
      <c r="A9" s="21" t="s">
        <v>151</v>
      </c>
      <c r="B9" s="84">
        <v>7</v>
      </c>
      <c r="C9" s="85"/>
      <c r="D9" s="85" t="s">
        <v>152</v>
      </c>
      <c r="E9" s="86">
        <v>23.87</v>
      </c>
      <c r="F9" s="85"/>
      <c r="G9" s="85" t="s">
        <v>153</v>
      </c>
      <c r="H9" s="87">
        <v>12</v>
      </c>
      <c r="I9" s="87">
        <v>12</v>
      </c>
      <c r="J9" s="85"/>
    </row>
    <row r="10" spans="1:10" ht="13.5" customHeight="1">
      <c r="A10" s="21" t="s">
        <v>154</v>
      </c>
      <c r="B10" s="84">
        <v>7</v>
      </c>
      <c r="C10" s="85"/>
      <c r="D10" s="85" t="s">
        <v>155</v>
      </c>
      <c r="E10" s="86">
        <v>0</v>
      </c>
      <c r="F10" s="85"/>
      <c r="G10" s="85" t="s">
        <v>156</v>
      </c>
      <c r="H10" s="87">
        <v>1</v>
      </c>
      <c r="I10" s="87">
        <v>1</v>
      </c>
      <c r="J10" s="85"/>
    </row>
    <row r="11" spans="1:10" ht="13.5" customHeight="1">
      <c r="A11" s="21" t="s">
        <v>157</v>
      </c>
      <c r="B11" s="84">
        <v>0</v>
      </c>
      <c r="C11" s="85"/>
      <c r="D11" s="85" t="s">
        <v>158</v>
      </c>
      <c r="E11" s="86">
        <v>0</v>
      </c>
      <c r="F11" s="85"/>
      <c r="G11" s="85" t="s">
        <v>159</v>
      </c>
      <c r="H11" s="87">
        <v>2</v>
      </c>
      <c r="I11" s="87">
        <v>2</v>
      </c>
      <c r="J11" s="85"/>
    </row>
    <row r="12" spans="1:10" ht="13.5" customHeight="1">
      <c r="A12" s="21" t="s">
        <v>160</v>
      </c>
      <c r="B12" s="84">
        <v>0</v>
      </c>
      <c r="C12" s="85"/>
      <c r="D12" s="85" t="s">
        <v>161</v>
      </c>
      <c r="E12" s="86">
        <v>2.78</v>
      </c>
      <c r="F12" s="85"/>
      <c r="G12" s="85" t="s">
        <v>162</v>
      </c>
      <c r="H12" s="87">
        <v>0</v>
      </c>
      <c r="I12" s="87">
        <v>5</v>
      </c>
      <c r="J12" s="85"/>
    </row>
    <row r="13" spans="1:10" ht="13.5" customHeight="1">
      <c r="A13" s="21" t="s">
        <v>163</v>
      </c>
      <c r="B13" s="84">
        <v>0</v>
      </c>
      <c r="C13" s="85"/>
      <c r="D13" s="85" t="s">
        <v>164</v>
      </c>
      <c r="E13" s="86">
        <v>10.1</v>
      </c>
      <c r="F13" s="85"/>
      <c r="G13" s="85"/>
      <c r="H13" s="87"/>
      <c r="I13" s="87"/>
      <c r="J13" s="85"/>
    </row>
    <row r="14" spans="1:10" ht="13.5" customHeight="1">
      <c r="A14" s="21" t="s">
        <v>165</v>
      </c>
      <c r="B14" s="84">
        <v>0</v>
      </c>
      <c r="C14" s="85"/>
      <c r="D14" s="85" t="s">
        <v>166</v>
      </c>
      <c r="E14" s="86">
        <v>5.1100000000000003</v>
      </c>
      <c r="F14" s="85"/>
      <c r="G14" s="85"/>
      <c r="H14" s="87"/>
      <c r="I14" s="87"/>
      <c r="J14" s="85"/>
    </row>
    <row r="15" spans="1:10" ht="13.5" customHeight="1">
      <c r="A15" s="21" t="s">
        <v>167</v>
      </c>
      <c r="B15" s="84">
        <v>10</v>
      </c>
      <c r="C15" s="85"/>
      <c r="D15" s="85" t="s">
        <v>168</v>
      </c>
      <c r="E15" s="86">
        <v>1.81</v>
      </c>
      <c r="F15" s="85"/>
      <c r="G15" s="85"/>
      <c r="H15" s="87"/>
      <c r="I15" s="87"/>
      <c r="J15" s="85"/>
    </row>
    <row r="16" spans="1:10" ht="13.5" customHeight="1">
      <c r="A16" s="21" t="s">
        <v>169</v>
      </c>
      <c r="B16" s="84">
        <v>10</v>
      </c>
      <c r="C16" s="85"/>
      <c r="D16" s="85" t="s">
        <v>170</v>
      </c>
      <c r="E16" s="86">
        <v>0</v>
      </c>
      <c r="F16" s="85"/>
      <c r="G16" s="85"/>
      <c r="H16" s="87"/>
      <c r="I16" s="87"/>
      <c r="J16" s="85"/>
    </row>
    <row r="17" spans="1:10" ht="13.5" customHeight="1">
      <c r="A17" s="21" t="s">
        <v>171</v>
      </c>
      <c r="B17" s="84">
        <v>0</v>
      </c>
      <c r="C17" s="85"/>
      <c r="D17" s="85" t="s">
        <v>172</v>
      </c>
      <c r="E17" s="86">
        <v>0</v>
      </c>
      <c r="F17" s="85"/>
      <c r="G17" s="85"/>
      <c r="H17" s="87"/>
      <c r="I17" s="87"/>
      <c r="J17" s="85"/>
    </row>
    <row r="18" spans="1:10" ht="13.5" customHeight="1">
      <c r="A18" s="21" t="s">
        <v>173</v>
      </c>
      <c r="B18" s="84">
        <v>0</v>
      </c>
      <c r="C18" s="85"/>
      <c r="D18" s="85" t="s">
        <v>174</v>
      </c>
      <c r="E18" s="86">
        <v>0</v>
      </c>
      <c r="F18" s="85"/>
      <c r="G18" s="85"/>
      <c r="H18" s="87"/>
      <c r="I18" s="87"/>
      <c r="J18" s="85"/>
    </row>
    <row r="19" spans="1:10" ht="13.5" customHeight="1">
      <c r="A19" s="21" t="s">
        <v>175</v>
      </c>
      <c r="B19" s="84">
        <v>0</v>
      </c>
      <c r="C19" s="85"/>
      <c r="D19" s="85" t="s">
        <v>176</v>
      </c>
      <c r="E19" s="86">
        <v>0.15</v>
      </c>
      <c r="F19" s="85"/>
      <c r="G19" s="85"/>
      <c r="H19" s="87"/>
      <c r="I19" s="87"/>
      <c r="J19" s="85"/>
    </row>
    <row r="20" spans="1:10" ht="13.5" customHeight="1">
      <c r="A20" s="21" t="s">
        <v>177</v>
      </c>
      <c r="B20" s="84">
        <v>0</v>
      </c>
      <c r="C20" s="85"/>
      <c r="D20" s="85" t="s">
        <v>178</v>
      </c>
      <c r="E20" s="86">
        <v>7.21</v>
      </c>
      <c r="F20" s="85"/>
      <c r="G20" s="85"/>
      <c r="H20" s="87"/>
      <c r="I20" s="87"/>
      <c r="J20" s="85"/>
    </row>
    <row r="21" spans="1:10" ht="13.5" customHeight="1">
      <c r="A21" s="21" t="s">
        <v>179</v>
      </c>
      <c r="B21" s="84">
        <v>0</v>
      </c>
      <c r="C21" s="85"/>
      <c r="D21" s="85" t="s">
        <v>180</v>
      </c>
      <c r="E21" s="86">
        <v>0</v>
      </c>
      <c r="F21" s="85"/>
      <c r="G21" s="85"/>
      <c r="H21" s="87"/>
      <c r="I21" s="87"/>
      <c r="J21" s="85"/>
    </row>
    <row r="22" spans="1:10" ht="13.5" customHeight="1">
      <c r="A22" s="21" t="s">
        <v>181</v>
      </c>
      <c r="B22" s="84">
        <v>0</v>
      </c>
      <c r="C22" s="85"/>
      <c r="D22" s="85" t="s">
        <v>182</v>
      </c>
      <c r="E22" s="86">
        <v>0</v>
      </c>
      <c r="F22" s="85"/>
      <c r="G22" s="85"/>
      <c r="H22" s="87"/>
      <c r="I22" s="87"/>
      <c r="J22" s="85"/>
    </row>
    <row r="23" spans="1:10" ht="13.5" customHeight="1">
      <c r="A23" s="21" t="s">
        <v>183</v>
      </c>
      <c r="B23" s="84">
        <v>0</v>
      </c>
      <c r="C23" s="85"/>
      <c r="D23" s="85" t="s">
        <v>184</v>
      </c>
      <c r="E23" s="86">
        <v>0</v>
      </c>
      <c r="F23" s="85"/>
      <c r="G23" s="85"/>
      <c r="H23" s="87"/>
      <c r="I23" s="87"/>
      <c r="J23" s="85"/>
    </row>
    <row r="24" spans="1:10" ht="13.5" customHeight="1">
      <c r="A24" s="21" t="s">
        <v>185</v>
      </c>
      <c r="B24" s="84">
        <v>0</v>
      </c>
      <c r="C24" s="85"/>
      <c r="D24" s="85" t="s">
        <v>186</v>
      </c>
      <c r="E24" s="86">
        <v>0</v>
      </c>
      <c r="F24" s="85"/>
      <c r="G24" s="85"/>
      <c r="H24" s="87"/>
      <c r="I24" s="87"/>
      <c r="J24" s="85"/>
    </row>
    <row r="25" spans="1:10" ht="13.5" customHeight="1">
      <c r="A25" s="21" t="s">
        <v>187</v>
      </c>
      <c r="B25" s="84">
        <v>0</v>
      </c>
      <c r="C25" s="85"/>
      <c r="D25" s="85" t="s">
        <v>188</v>
      </c>
      <c r="E25" s="86">
        <v>0</v>
      </c>
      <c r="F25" s="85"/>
      <c r="G25" s="85"/>
      <c r="H25" s="87"/>
      <c r="I25" s="87"/>
      <c r="J25" s="85"/>
    </row>
    <row r="26" spans="1:10" ht="13.5" customHeight="1">
      <c r="A26" s="21" t="s">
        <v>189</v>
      </c>
      <c r="B26" s="84">
        <v>0</v>
      </c>
      <c r="C26" s="85"/>
      <c r="D26" s="85" t="s">
        <v>190</v>
      </c>
      <c r="E26" s="86">
        <v>0</v>
      </c>
      <c r="F26" s="85"/>
      <c r="G26" s="85"/>
      <c r="H26" s="87"/>
      <c r="I26" s="87"/>
      <c r="J26" s="85"/>
    </row>
    <row r="27" spans="1:10" ht="13.5" customHeight="1">
      <c r="A27" s="21" t="s">
        <v>191</v>
      </c>
      <c r="B27" s="84">
        <v>0</v>
      </c>
      <c r="C27" s="85"/>
      <c r="D27" s="85" t="s">
        <v>93</v>
      </c>
      <c r="E27" s="86">
        <v>9.4600000000000009</v>
      </c>
      <c r="F27" s="85"/>
      <c r="G27" s="85"/>
      <c r="H27" s="87"/>
      <c r="I27" s="87"/>
      <c r="J27" s="85"/>
    </row>
    <row r="28" spans="1:10" ht="13.5" customHeight="1">
      <c r="A28" s="21" t="s">
        <v>192</v>
      </c>
      <c r="B28" s="84">
        <v>0</v>
      </c>
      <c r="C28" s="85"/>
      <c r="D28" s="85" t="s">
        <v>193</v>
      </c>
      <c r="E28" s="86">
        <v>8</v>
      </c>
      <c r="F28" s="85"/>
      <c r="G28" s="85"/>
      <c r="H28" s="87"/>
      <c r="I28" s="87"/>
      <c r="J28" s="85"/>
    </row>
    <row r="29" spans="1:10" ht="13.5" customHeight="1">
      <c r="A29" s="21" t="s">
        <v>194</v>
      </c>
      <c r="B29" s="84">
        <v>0</v>
      </c>
      <c r="C29" s="85"/>
      <c r="D29" s="85" t="s">
        <v>195</v>
      </c>
      <c r="E29" s="86">
        <v>0.73</v>
      </c>
      <c r="F29" s="85"/>
      <c r="G29" s="85"/>
      <c r="H29" s="87"/>
      <c r="I29" s="87"/>
      <c r="J29" s="85"/>
    </row>
    <row r="30" spans="1:10" ht="13.5" customHeight="1">
      <c r="A30" s="21" t="s">
        <v>196</v>
      </c>
      <c r="B30" s="84">
        <v>0</v>
      </c>
      <c r="C30" s="85"/>
      <c r="D30" s="85" t="s">
        <v>197</v>
      </c>
      <c r="E30" s="86">
        <v>0.73</v>
      </c>
      <c r="F30" s="85"/>
      <c r="G30" s="85"/>
      <c r="H30" s="87"/>
      <c r="I30" s="87"/>
      <c r="J30" s="85"/>
    </row>
    <row r="31" spans="1:10" ht="13.5" customHeight="1">
      <c r="A31" s="21" t="s">
        <v>198</v>
      </c>
      <c r="B31" s="84">
        <v>0</v>
      </c>
      <c r="C31" s="85"/>
      <c r="D31" s="85" t="s">
        <v>199</v>
      </c>
      <c r="E31" s="86">
        <v>0</v>
      </c>
      <c r="F31" s="85"/>
      <c r="G31" s="85"/>
      <c r="H31" s="87"/>
      <c r="I31" s="87"/>
      <c r="J31" s="85"/>
    </row>
    <row r="32" spans="1:10" ht="13.5" customHeight="1">
      <c r="A32" s="21" t="s">
        <v>200</v>
      </c>
      <c r="B32" s="84">
        <v>0</v>
      </c>
      <c r="C32" s="85"/>
      <c r="D32" s="85"/>
      <c r="E32" s="86"/>
      <c r="F32" s="85"/>
      <c r="G32" s="85"/>
      <c r="H32" s="87"/>
      <c r="I32" s="87"/>
      <c r="J32" s="85"/>
    </row>
    <row r="33" spans="1:10" ht="13.5" customHeight="1">
      <c r="A33" s="21" t="s">
        <v>201</v>
      </c>
      <c r="B33" s="84">
        <v>0</v>
      </c>
      <c r="C33" s="85"/>
      <c r="D33" s="85" t="s">
        <v>202</v>
      </c>
      <c r="E33" s="86">
        <v>24</v>
      </c>
      <c r="F33" s="85"/>
      <c r="G33" s="85"/>
      <c r="H33" s="87"/>
      <c r="I33" s="87"/>
      <c r="J33" s="85"/>
    </row>
    <row r="34" spans="1:10" ht="13.5" customHeight="1">
      <c r="A34" s="21" t="s">
        <v>203</v>
      </c>
      <c r="B34" s="84">
        <v>0</v>
      </c>
      <c r="C34" s="85"/>
      <c r="D34" s="85"/>
      <c r="E34" s="86"/>
      <c r="F34" s="85"/>
      <c r="G34" s="85"/>
      <c r="H34" s="87"/>
      <c r="I34" s="87"/>
      <c r="J34" s="85"/>
    </row>
    <row r="35" spans="1:10" ht="13.5" customHeight="1">
      <c r="A35" s="21"/>
      <c r="B35" s="84">
        <v>0</v>
      </c>
      <c r="C35" s="85"/>
      <c r="D35" s="85" t="s">
        <v>204</v>
      </c>
      <c r="E35" s="86">
        <v>120.69</v>
      </c>
      <c r="F35" s="85"/>
      <c r="G35" s="85"/>
      <c r="H35" s="87"/>
      <c r="I35" s="87"/>
      <c r="J35" s="85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17" type="noConversion"/>
  <pageMargins left="0.94374999999999998" right="0.70763888888888904" top="0.39305555555555599" bottom="0.39305555555555599" header="0.31388888888888899" footer="0.313888888888888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99" t="s">
        <v>205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13.5" customHeight="1">
      <c r="X2" s="116" t="s">
        <v>206</v>
      </c>
      <c r="Y2" s="116"/>
    </row>
    <row r="3" spans="1:25" ht="13.5" customHeight="1">
      <c r="A3" s="1" t="s">
        <v>1</v>
      </c>
      <c r="X3" s="118" t="s">
        <v>4</v>
      </c>
      <c r="Y3" s="117"/>
    </row>
    <row r="4" spans="1:25" ht="21.75" customHeight="1">
      <c r="A4" s="119" t="s">
        <v>207</v>
      </c>
      <c r="B4" s="120"/>
      <c r="C4" s="120"/>
      <c r="D4" s="120"/>
      <c r="E4" s="121" t="s">
        <v>208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1"/>
    </row>
    <row r="5" spans="1:25" ht="18" customHeight="1">
      <c r="A5" s="119" t="s">
        <v>88</v>
      </c>
      <c r="B5" s="119" t="s">
        <v>89</v>
      </c>
      <c r="C5" s="119" t="s">
        <v>90</v>
      </c>
      <c r="D5" s="119" t="s">
        <v>85</v>
      </c>
      <c r="E5" s="112" t="s">
        <v>82</v>
      </c>
      <c r="F5" s="109" t="s">
        <v>209</v>
      </c>
      <c r="G5" s="110"/>
      <c r="H5" s="110"/>
      <c r="I5" s="110"/>
      <c r="J5" s="110"/>
      <c r="K5" s="110"/>
      <c r="L5" s="111"/>
      <c r="M5" s="112" t="s">
        <v>210</v>
      </c>
      <c r="N5" s="112" t="s">
        <v>211</v>
      </c>
      <c r="O5" s="112" t="s">
        <v>212</v>
      </c>
      <c r="P5" s="112" t="s">
        <v>213</v>
      </c>
      <c r="Q5" s="112" t="s">
        <v>214</v>
      </c>
      <c r="R5" s="112" t="s">
        <v>215</v>
      </c>
      <c r="S5" s="112" t="s">
        <v>216</v>
      </c>
      <c r="T5" s="112" t="s">
        <v>217</v>
      </c>
      <c r="U5" s="112" t="s">
        <v>218</v>
      </c>
      <c r="V5" s="112" t="s">
        <v>219</v>
      </c>
      <c r="W5" s="109" t="s">
        <v>220</v>
      </c>
      <c r="X5" s="110"/>
      <c r="Y5" s="111"/>
    </row>
    <row r="6" spans="1:25" ht="120" customHeight="1">
      <c r="A6" s="120"/>
      <c r="B6" s="120"/>
      <c r="C6" s="120"/>
      <c r="D6" s="120"/>
      <c r="E6" s="113"/>
      <c r="F6" s="2" t="s">
        <v>221</v>
      </c>
      <c r="G6" s="2" t="s">
        <v>222</v>
      </c>
      <c r="H6" s="2" t="s">
        <v>223</v>
      </c>
      <c r="I6" s="2" t="s">
        <v>224</v>
      </c>
      <c r="J6" s="2" t="s">
        <v>225</v>
      </c>
      <c r="K6" s="2" t="s">
        <v>226</v>
      </c>
      <c r="L6" s="2" t="s">
        <v>227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2" t="s">
        <v>228</v>
      </c>
      <c r="X6" s="2" t="s">
        <v>229</v>
      </c>
      <c r="Y6" s="2" t="s">
        <v>230</v>
      </c>
    </row>
    <row r="7" spans="1:25" ht="13.5" customHeight="1">
      <c r="A7" s="2" t="s">
        <v>231</v>
      </c>
      <c r="B7" s="2" t="s">
        <v>231</v>
      </c>
      <c r="C7" s="2" t="s">
        <v>231</v>
      </c>
      <c r="D7" s="2" t="s">
        <v>231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7">
        <v>16</v>
      </c>
      <c r="U7" s="7">
        <v>17</v>
      </c>
      <c r="V7" s="7">
        <v>18</v>
      </c>
      <c r="W7" s="7">
        <v>19</v>
      </c>
      <c r="X7" s="7">
        <v>20</v>
      </c>
      <c r="Y7" s="7">
        <v>21</v>
      </c>
    </row>
    <row r="8" spans="1:25" s="1" customFormat="1" ht="22.5" customHeight="1">
      <c r="A8" s="24"/>
      <c r="B8" s="24"/>
      <c r="C8" s="24"/>
      <c r="D8" s="24" t="s">
        <v>91</v>
      </c>
      <c r="E8" s="79">
        <f t="shared" ref="E8:Y8" si="0">SUM(E9:E15)</f>
        <v>120.69</v>
      </c>
      <c r="F8" s="79">
        <f t="shared" si="0"/>
        <v>120.69</v>
      </c>
      <c r="G8" s="79">
        <f t="shared" si="0"/>
        <v>120.69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83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 t="shared" si="0"/>
        <v>0</v>
      </c>
      <c r="W8" s="79">
        <f t="shared" si="0"/>
        <v>0</v>
      </c>
      <c r="X8" s="79">
        <f t="shared" si="0"/>
        <v>0</v>
      </c>
      <c r="Y8" s="79">
        <f t="shared" si="0"/>
        <v>0</v>
      </c>
    </row>
    <row r="9" spans="1:25" ht="22.5" customHeight="1">
      <c r="A9" s="24" t="s">
        <v>100</v>
      </c>
      <c r="B9" s="24" t="s">
        <v>101</v>
      </c>
      <c r="C9" s="24" t="s">
        <v>102</v>
      </c>
      <c r="D9" s="24" t="s">
        <v>103</v>
      </c>
      <c r="E9" s="79">
        <v>62.85</v>
      </c>
      <c r="F9" s="79">
        <v>62.85</v>
      </c>
      <c r="G9" s="79">
        <v>62.85</v>
      </c>
      <c r="H9" s="79">
        <v>0</v>
      </c>
      <c r="I9" s="79">
        <v>0</v>
      </c>
      <c r="J9" s="79">
        <v>0</v>
      </c>
      <c r="K9" s="83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</row>
    <row r="10" spans="1:25" ht="22.5" customHeight="1">
      <c r="A10" s="24" t="s">
        <v>100</v>
      </c>
      <c r="B10" s="24" t="s">
        <v>101</v>
      </c>
      <c r="C10" s="24" t="s">
        <v>104</v>
      </c>
      <c r="D10" s="24" t="s">
        <v>105</v>
      </c>
      <c r="E10" s="79">
        <v>33.46</v>
      </c>
      <c r="F10" s="79">
        <v>33.46</v>
      </c>
      <c r="G10" s="79">
        <v>33.46</v>
      </c>
      <c r="H10" s="79">
        <v>0</v>
      </c>
      <c r="I10" s="79">
        <v>0</v>
      </c>
      <c r="J10" s="79">
        <v>0</v>
      </c>
      <c r="K10" s="83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</row>
    <row r="11" spans="1:25" ht="22.5" customHeight="1">
      <c r="A11" s="24" t="s">
        <v>106</v>
      </c>
      <c r="B11" s="24" t="s">
        <v>107</v>
      </c>
      <c r="C11" s="24" t="s">
        <v>107</v>
      </c>
      <c r="D11" s="24" t="s">
        <v>108</v>
      </c>
      <c r="E11" s="79">
        <v>10.1</v>
      </c>
      <c r="F11" s="79">
        <v>10.1</v>
      </c>
      <c r="G11" s="79">
        <v>10.1</v>
      </c>
      <c r="H11" s="79">
        <v>0</v>
      </c>
      <c r="I11" s="79">
        <v>0</v>
      </c>
      <c r="J11" s="79">
        <v>0</v>
      </c>
      <c r="K11" s="83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</row>
    <row r="12" spans="1:25" ht="22.5" customHeight="1">
      <c r="A12" s="24" t="s">
        <v>109</v>
      </c>
      <c r="B12" s="24" t="s">
        <v>110</v>
      </c>
      <c r="C12" s="24" t="s">
        <v>102</v>
      </c>
      <c r="D12" s="24" t="s">
        <v>111</v>
      </c>
      <c r="E12" s="79">
        <v>5.1100000000000003</v>
      </c>
      <c r="F12" s="79">
        <v>5.1100000000000003</v>
      </c>
      <c r="G12" s="79">
        <v>5.1100000000000003</v>
      </c>
      <c r="H12" s="79">
        <v>0</v>
      </c>
      <c r="I12" s="79">
        <v>0</v>
      </c>
      <c r="J12" s="79">
        <v>0</v>
      </c>
      <c r="K12" s="83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</row>
    <row r="13" spans="1:25" ht="22.5" customHeight="1">
      <c r="A13" s="24" t="s">
        <v>109</v>
      </c>
      <c r="B13" s="24" t="s">
        <v>110</v>
      </c>
      <c r="C13" s="24" t="s">
        <v>101</v>
      </c>
      <c r="D13" s="24" t="s">
        <v>112</v>
      </c>
      <c r="E13" s="79">
        <v>1.81</v>
      </c>
      <c r="F13" s="79">
        <v>1.81</v>
      </c>
      <c r="G13" s="79">
        <v>1.81</v>
      </c>
      <c r="H13" s="79">
        <v>0</v>
      </c>
      <c r="I13" s="79">
        <v>0</v>
      </c>
      <c r="J13" s="79">
        <v>0</v>
      </c>
      <c r="K13" s="83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</row>
    <row r="14" spans="1:25" ht="22.5" customHeight="1">
      <c r="A14" s="24" t="s">
        <v>109</v>
      </c>
      <c r="B14" s="24" t="s">
        <v>110</v>
      </c>
      <c r="C14" s="24" t="s">
        <v>113</v>
      </c>
      <c r="D14" s="24" t="s">
        <v>114</v>
      </c>
      <c r="E14" s="79">
        <v>0.15</v>
      </c>
      <c r="F14" s="79">
        <v>0.15</v>
      </c>
      <c r="G14" s="79">
        <v>0.15</v>
      </c>
      <c r="H14" s="79">
        <v>0</v>
      </c>
      <c r="I14" s="79">
        <v>0</v>
      </c>
      <c r="J14" s="79">
        <v>0</v>
      </c>
      <c r="K14" s="83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</row>
    <row r="15" spans="1:25" ht="22.5" customHeight="1">
      <c r="A15" s="24" t="s">
        <v>115</v>
      </c>
      <c r="B15" s="24" t="s">
        <v>104</v>
      </c>
      <c r="C15" s="24" t="s">
        <v>102</v>
      </c>
      <c r="D15" s="24" t="s">
        <v>116</v>
      </c>
      <c r="E15" s="79">
        <v>7.21</v>
      </c>
      <c r="F15" s="79">
        <v>7.21</v>
      </c>
      <c r="G15" s="79">
        <v>7.21</v>
      </c>
      <c r="H15" s="79">
        <v>0</v>
      </c>
      <c r="I15" s="79">
        <v>0</v>
      </c>
      <c r="J15" s="79">
        <v>0</v>
      </c>
      <c r="K15" s="83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</row>
  </sheetData>
  <sheetProtection formatCells="0" formatColumns="0" formatRows="0"/>
  <mergeCells count="22">
    <mergeCell ref="U5:U6"/>
    <mergeCell ref="A1:Y1"/>
    <mergeCell ref="X2:Y2"/>
    <mergeCell ref="X3:Y3"/>
    <mergeCell ref="A4:D4"/>
    <mergeCell ref="E4:Y4"/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T5:T6"/>
    <mergeCell ref="O5:O6"/>
    <mergeCell ref="P5:P6"/>
    <mergeCell ref="Q5:Q6"/>
    <mergeCell ref="R5:R6"/>
    <mergeCell ref="S5:S6"/>
  </mergeCells>
  <phoneticPr fontId="17" type="noConversion"/>
  <pageMargins left="0.70902777777777803" right="0.70902777777777803" top="0.75" bottom="0.75" header="0.30902777777777801" footer="0.309027777777778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99" t="s">
        <v>232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13.5" customHeight="1">
      <c r="U2" s="116" t="s">
        <v>233</v>
      </c>
      <c r="V2" s="116"/>
      <c r="W2" s="116"/>
    </row>
    <row r="3" spans="1:23" ht="13.5" customHeight="1">
      <c r="A3" s="80" t="s">
        <v>1</v>
      </c>
      <c r="B3" s="81"/>
      <c r="C3" s="81"/>
      <c r="D3" s="81"/>
      <c r="E3" s="81"/>
      <c r="U3" s="117" t="s">
        <v>4</v>
      </c>
      <c r="V3" s="117"/>
      <c r="W3" s="117"/>
    </row>
    <row r="4" spans="1:23" ht="26.25" customHeight="1">
      <c r="A4" s="122" t="s">
        <v>234</v>
      </c>
      <c r="B4" s="123"/>
      <c r="C4" s="121" t="s">
        <v>208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</row>
    <row r="5" spans="1:23" ht="13.5" customHeight="1">
      <c r="A5" s="119" t="s">
        <v>235</v>
      </c>
      <c r="B5" s="119" t="s">
        <v>236</v>
      </c>
      <c r="C5" s="112" t="s">
        <v>82</v>
      </c>
      <c r="D5" s="109" t="s">
        <v>209</v>
      </c>
      <c r="E5" s="110"/>
      <c r="F5" s="110"/>
      <c r="G5" s="110"/>
      <c r="H5" s="110"/>
      <c r="I5" s="110"/>
      <c r="J5" s="111"/>
      <c r="K5" s="112" t="s">
        <v>210</v>
      </c>
      <c r="L5" s="112" t="s">
        <v>211</v>
      </c>
      <c r="M5" s="112" t="s">
        <v>212</v>
      </c>
      <c r="N5" s="112" t="s">
        <v>213</v>
      </c>
      <c r="O5" s="112" t="s">
        <v>214</v>
      </c>
      <c r="P5" s="112" t="s">
        <v>215</v>
      </c>
      <c r="Q5" s="112" t="s">
        <v>216</v>
      </c>
      <c r="R5" s="112" t="s">
        <v>217</v>
      </c>
      <c r="S5" s="112" t="s">
        <v>218</v>
      </c>
      <c r="T5" s="112" t="s">
        <v>219</v>
      </c>
      <c r="U5" s="109" t="s">
        <v>220</v>
      </c>
      <c r="V5" s="110"/>
      <c r="W5" s="111"/>
    </row>
    <row r="6" spans="1:23" ht="121.9" customHeight="1">
      <c r="A6" s="120"/>
      <c r="B6" s="120"/>
      <c r="C6" s="113"/>
      <c r="D6" s="2" t="s">
        <v>221</v>
      </c>
      <c r="E6" s="2" t="s">
        <v>222</v>
      </c>
      <c r="F6" s="2" t="s">
        <v>223</v>
      </c>
      <c r="G6" s="2" t="s">
        <v>224</v>
      </c>
      <c r="H6" s="2" t="s">
        <v>225</v>
      </c>
      <c r="I6" s="2" t="s">
        <v>226</v>
      </c>
      <c r="J6" s="2" t="s">
        <v>227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2" t="s">
        <v>228</v>
      </c>
      <c r="V6" s="2" t="s">
        <v>229</v>
      </c>
      <c r="W6" s="2" t="s">
        <v>230</v>
      </c>
    </row>
    <row r="7" spans="1:23" ht="13.5" customHeight="1">
      <c r="A7" s="2" t="s">
        <v>231</v>
      </c>
      <c r="B7" s="2" t="s">
        <v>231</v>
      </c>
      <c r="C7" s="82">
        <v>2</v>
      </c>
      <c r="D7" s="82">
        <v>3</v>
      </c>
      <c r="E7" s="82">
        <v>4</v>
      </c>
      <c r="F7" s="82">
        <v>5</v>
      </c>
      <c r="G7" s="82">
        <v>6</v>
      </c>
      <c r="H7" s="82">
        <v>7</v>
      </c>
      <c r="I7" s="82">
        <v>8</v>
      </c>
      <c r="J7" s="82">
        <v>9</v>
      </c>
      <c r="K7" s="82">
        <v>10</v>
      </c>
      <c r="L7" s="82">
        <v>11</v>
      </c>
      <c r="M7" s="82">
        <v>12</v>
      </c>
      <c r="N7" s="82">
        <v>13</v>
      </c>
      <c r="O7" s="82">
        <v>14</v>
      </c>
      <c r="P7" s="82">
        <v>15</v>
      </c>
      <c r="Q7" s="82">
        <v>16</v>
      </c>
      <c r="R7" s="82">
        <v>17</v>
      </c>
      <c r="S7" s="82">
        <v>18</v>
      </c>
      <c r="T7" s="82">
        <v>19</v>
      </c>
      <c r="U7" s="82">
        <v>20</v>
      </c>
      <c r="V7" s="82">
        <v>21</v>
      </c>
      <c r="W7" s="82">
        <v>22</v>
      </c>
    </row>
    <row r="8" spans="1:23" s="1" customFormat="1" ht="21" customHeight="1">
      <c r="A8" s="24"/>
      <c r="B8" s="24" t="s">
        <v>91</v>
      </c>
      <c r="C8" s="79">
        <f t="shared" ref="C8:W8" si="0">C9</f>
        <v>120.69</v>
      </c>
      <c r="D8" s="79">
        <f t="shared" si="0"/>
        <v>120.69</v>
      </c>
      <c r="E8" s="79">
        <f t="shared" si="0"/>
        <v>120.69</v>
      </c>
      <c r="F8" s="79">
        <f t="shared" si="0"/>
        <v>0</v>
      </c>
      <c r="G8" s="79">
        <f t="shared" si="0"/>
        <v>0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 t="shared" si="0"/>
        <v>0</v>
      </c>
      <c r="W8" s="79">
        <f t="shared" si="0"/>
        <v>0</v>
      </c>
    </row>
    <row r="9" spans="1:23" ht="21" customHeight="1">
      <c r="A9" s="24" t="s">
        <v>237</v>
      </c>
      <c r="B9" s="24" t="s">
        <v>238</v>
      </c>
      <c r="C9" s="79">
        <v>120.69</v>
      </c>
      <c r="D9" s="79">
        <v>120.69</v>
      </c>
      <c r="E9" s="79">
        <v>120.69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17" type="noConversion"/>
  <pageMargins left="0.59027777777777801" right="0.31388888888888899" top="0.74791666666666701" bottom="0.74791666666666701" header="0.31388888888888899" footer="0.313888888888888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6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99" t="s">
        <v>239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/>
    <row r="3" spans="1:16" ht="13.5" customHeight="1">
      <c r="O3" s="116" t="s">
        <v>240</v>
      </c>
      <c r="P3" s="124"/>
    </row>
    <row r="4" spans="1:16" ht="13.5" customHeight="1">
      <c r="A4" s="107" t="s">
        <v>1</v>
      </c>
      <c r="B4" s="107"/>
      <c r="C4" s="107"/>
      <c r="D4" s="107"/>
      <c r="E4" s="107"/>
      <c r="F4" s="107"/>
      <c r="G4" s="107"/>
      <c r="H4" s="107"/>
      <c r="O4" s="117" t="s">
        <v>4</v>
      </c>
      <c r="P4" s="117"/>
    </row>
    <row r="5" spans="1:16" ht="13.5" customHeight="1">
      <c r="A5" s="109" t="s">
        <v>81</v>
      </c>
      <c r="B5" s="110"/>
      <c r="C5" s="110"/>
      <c r="D5" s="111"/>
      <c r="E5" s="112" t="s">
        <v>82</v>
      </c>
      <c r="F5" s="109" t="s">
        <v>241</v>
      </c>
      <c r="G5" s="110"/>
      <c r="H5" s="110"/>
      <c r="I5" s="110"/>
      <c r="J5" s="110"/>
      <c r="K5" s="110"/>
      <c r="L5" s="110"/>
      <c r="M5" s="110"/>
      <c r="N5" s="110"/>
      <c r="O5" s="111"/>
      <c r="P5" s="105" t="s">
        <v>7</v>
      </c>
    </row>
    <row r="6" spans="1:16" ht="13.5" customHeight="1">
      <c r="A6" s="109" t="s">
        <v>84</v>
      </c>
      <c r="B6" s="110"/>
      <c r="C6" s="111"/>
      <c r="D6" s="112" t="s">
        <v>85</v>
      </c>
      <c r="E6" s="114"/>
      <c r="F6" s="109" t="s">
        <v>86</v>
      </c>
      <c r="G6" s="110"/>
      <c r="H6" s="110"/>
      <c r="I6" s="111"/>
      <c r="J6" s="109" t="s">
        <v>87</v>
      </c>
      <c r="K6" s="110"/>
      <c r="L6" s="110"/>
      <c r="M6" s="110"/>
      <c r="N6" s="110"/>
      <c r="O6" s="111"/>
      <c r="P6" s="115"/>
    </row>
    <row r="7" spans="1:16" ht="40.5" customHeight="1">
      <c r="A7" s="2" t="s">
        <v>88</v>
      </c>
      <c r="B7" s="2" t="s">
        <v>89</v>
      </c>
      <c r="C7" s="2" t="s">
        <v>90</v>
      </c>
      <c r="D7" s="113"/>
      <c r="E7" s="113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9" t="s">
        <v>97</v>
      </c>
      <c r="N7" s="29" t="s">
        <v>242</v>
      </c>
      <c r="O7" s="2" t="s">
        <v>99</v>
      </c>
      <c r="P7" s="106"/>
    </row>
    <row r="8" spans="1:16" ht="13.5" customHeight="1">
      <c r="A8" s="2" t="s">
        <v>231</v>
      </c>
      <c r="B8" s="2" t="s">
        <v>231</v>
      </c>
      <c r="C8" s="2" t="s">
        <v>231</v>
      </c>
      <c r="D8" s="2" t="s">
        <v>231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2" t="s">
        <v>231</v>
      </c>
    </row>
    <row r="9" spans="1:16" s="1" customFormat="1" ht="13.5" customHeight="1">
      <c r="A9" s="21"/>
      <c r="B9" s="21"/>
      <c r="C9" s="21"/>
      <c r="D9" s="21" t="s">
        <v>91</v>
      </c>
      <c r="E9" s="52">
        <f t="shared" ref="E9:O9" si="0">SUM(E10:E16)</f>
        <v>120.69</v>
      </c>
      <c r="F9" s="53">
        <f t="shared" si="0"/>
        <v>96.69</v>
      </c>
      <c r="G9" s="53">
        <f t="shared" si="0"/>
        <v>87.23</v>
      </c>
      <c r="H9" s="53">
        <f t="shared" si="0"/>
        <v>9.4600000000000009</v>
      </c>
      <c r="I9" s="53">
        <f t="shared" si="0"/>
        <v>0</v>
      </c>
      <c r="J9" s="53">
        <f t="shared" si="0"/>
        <v>24</v>
      </c>
      <c r="K9" s="53">
        <f t="shared" si="0"/>
        <v>24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24"/>
    </row>
    <row r="10" spans="1:16" ht="13.5" customHeight="1">
      <c r="A10" s="21" t="s">
        <v>100</v>
      </c>
      <c r="B10" s="21" t="s">
        <v>101</v>
      </c>
      <c r="C10" s="21" t="s">
        <v>102</v>
      </c>
      <c r="D10" s="21" t="s">
        <v>103</v>
      </c>
      <c r="E10" s="52">
        <v>62.85</v>
      </c>
      <c r="F10" s="53">
        <v>62.85</v>
      </c>
      <c r="G10" s="53">
        <v>62.85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24"/>
    </row>
    <row r="11" spans="1:16" ht="13.5" customHeight="1">
      <c r="A11" s="21" t="s">
        <v>100</v>
      </c>
      <c r="B11" s="21" t="s">
        <v>101</v>
      </c>
      <c r="C11" s="21" t="s">
        <v>104</v>
      </c>
      <c r="D11" s="21" t="s">
        <v>105</v>
      </c>
      <c r="E11" s="52">
        <v>33.46</v>
      </c>
      <c r="F11" s="53">
        <v>9.4600000000000009</v>
      </c>
      <c r="G11" s="53">
        <v>0</v>
      </c>
      <c r="H11" s="53">
        <v>9.4600000000000009</v>
      </c>
      <c r="I11" s="53">
        <v>0</v>
      </c>
      <c r="J11" s="53">
        <v>24</v>
      </c>
      <c r="K11" s="53">
        <v>24</v>
      </c>
      <c r="L11" s="53">
        <v>0</v>
      </c>
      <c r="M11" s="53">
        <v>0</v>
      </c>
      <c r="N11" s="53">
        <v>0</v>
      </c>
      <c r="O11" s="53">
        <v>0</v>
      </c>
      <c r="P11" s="24"/>
    </row>
    <row r="12" spans="1:16" ht="13.5" customHeight="1">
      <c r="A12" s="21" t="s">
        <v>106</v>
      </c>
      <c r="B12" s="21" t="s">
        <v>107</v>
      </c>
      <c r="C12" s="21" t="s">
        <v>107</v>
      </c>
      <c r="D12" s="21" t="s">
        <v>108</v>
      </c>
      <c r="E12" s="52">
        <v>10.1</v>
      </c>
      <c r="F12" s="53">
        <v>10.1</v>
      </c>
      <c r="G12" s="53">
        <v>10.1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24"/>
    </row>
    <row r="13" spans="1:16" ht="13.5" customHeight="1">
      <c r="A13" s="21" t="s">
        <v>109</v>
      </c>
      <c r="B13" s="21" t="s">
        <v>110</v>
      </c>
      <c r="C13" s="21" t="s">
        <v>102</v>
      </c>
      <c r="D13" s="21" t="s">
        <v>111</v>
      </c>
      <c r="E13" s="52">
        <v>5.1100000000000003</v>
      </c>
      <c r="F13" s="53">
        <v>5.1100000000000003</v>
      </c>
      <c r="G13" s="53">
        <v>5.1100000000000003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24"/>
    </row>
    <row r="14" spans="1:16" ht="13.5" customHeight="1">
      <c r="A14" s="21" t="s">
        <v>109</v>
      </c>
      <c r="B14" s="21" t="s">
        <v>110</v>
      </c>
      <c r="C14" s="21" t="s">
        <v>101</v>
      </c>
      <c r="D14" s="21" t="s">
        <v>112</v>
      </c>
      <c r="E14" s="52">
        <v>1.81</v>
      </c>
      <c r="F14" s="53">
        <v>1.81</v>
      </c>
      <c r="G14" s="53">
        <v>1.81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24"/>
    </row>
    <row r="15" spans="1:16" ht="13.5" customHeight="1">
      <c r="A15" s="21" t="s">
        <v>109</v>
      </c>
      <c r="B15" s="21" t="s">
        <v>110</v>
      </c>
      <c r="C15" s="21" t="s">
        <v>113</v>
      </c>
      <c r="D15" s="21" t="s">
        <v>114</v>
      </c>
      <c r="E15" s="52">
        <v>0.15</v>
      </c>
      <c r="F15" s="53">
        <v>0.15</v>
      </c>
      <c r="G15" s="53">
        <v>0.15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24"/>
    </row>
    <row r="16" spans="1:16" ht="13.5" customHeight="1">
      <c r="A16" s="21" t="s">
        <v>115</v>
      </c>
      <c r="B16" s="21" t="s">
        <v>104</v>
      </c>
      <c r="C16" s="21" t="s">
        <v>102</v>
      </c>
      <c r="D16" s="21" t="s">
        <v>116</v>
      </c>
      <c r="E16" s="52">
        <v>7.21</v>
      </c>
      <c r="F16" s="53">
        <v>7.21</v>
      </c>
      <c r="G16" s="53">
        <v>7.21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24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3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99" t="s">
        <v>243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3.1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16" t="s">
        <v>244</v>
      </c>
      <c r="U2" s="116"/>
    </row>
    <row r="3" spans="1:21" ht="13.5" customHeight="1">
      <c r="A3" s="125" t="s">
        <v>245</v>
      </c>
      <c r="B3" s="126"/>
      <c r="C3" s="126"/>
      <c r="D3" s="126"/>
      <c r="E3" s="126"/>
      <c r="F3" s="126"/>
      <c r="G3" s="126"/>
      <c r="H3" s="15"/>
      <c r="T3" s="117" t="s">
        <v>246</v>
      </c>
      <c r="U3" s="117"/>
    </row>
    <row r="4" spans="1:21" ht="18.600000000000001" customHeight="1">
      <c r="A4" s="127" t="s">
        <v>84</v>
      </c>
      <c r="B4" s="127"/>
      <c r="C4" s="127"/>
      <c r="D4" s="105" t="s">
        <v>85</v>
      </c>
      <c r="E4" s="105" t="s">
        <v>82</v>
      </c>
      <c r="F4" s="109" t="s">
        <v>247</v>
      </c>
      <c r="G4" s="110"/>
      <c r="H4" s="110"/>
      <c r="I4" s="110"/>
      <c r="J4" s="110"/>
      <c r="K4" s="111"/>
      <c r="L4" s="109" t="s">
        <v>248</v>
      </c>
      <c r="M4" s="110"/>
      <c r="N4" s="110"/>
      <c r="O4" s="110"/>
      <c r="P4" s="110"/>
      <c r="Q4" s="110"/>
      <c r="R4" s="110"/>
      <c r="S4" s="111"/>
      <c r="T4" s="112" t="s">
        <v>116</v>
      </c>
      <c r="U4" s="128" t="s">
        <v>249</v>
      </c>
    </row>
    <row r="5" spans="1:21" ht="27.6" customHeight="1">
      <c r="A5" s="8" t="s">
        <v>88</v>
      </c>
      <c r="B5" s="8" t="s">
        <v>89</v>
      </c>
      <c r="C5" s="8" t="s">
        <v>90</v>
      </c>
      <c r="D5" s="106"/>
      <c r="E5" s="106"/>
      <c r="F5" s="2" t="s">
        <v>221</v>
      </c>
      <c r="G5" s="2" t="s">
        <v>250</v>
      </c>
      <c r="H5" s="2" t="s">
        <v>251</v>
      </c>
      <c r="I5" s="2" t="s">
        <v>252</v>
      </c>
      <c r="J5" s="2" t="s">
        <v>253</v>
      </c>
      <c r="K5" s="2" t="s">
        <v>254</v>
      </c>
      <c r="L5" s="2" t="s">
        <v>221</v>
      </c>
      <c r="M5" s="2" t="s">
        <v>255</v>
      </c>
      <c r="N5" s="2" t="s">
        <v>256</v>
      </c>
      <c r="O5" s="2" t="s">
        <v>112</v>
      </c>
      <c r="P5" s="2" t="s">
        <v>257</v>
      </c>
      <c r="Q5" s="2" t="s">
        <v>258</v>
      </c>
      <c r="R5" s="2" t="s">
        <v>259</v>
      </c>
      <c r="S5" s="2" t="s">
        <v>260</v>
      </c>
      <c r="T5" s="113"/>
      <c r="U5" s="129"/>
    </row>
    <row r="6" spans="1:21" ht="13.5" customHeight="1">
      <c r="A6" s="8" t="s">
        <v>231</v>
      </c>
      <c r="B6" s="8" t="s">
        <v>231</v>
      </c>
      <c r="C6" s="8" t="s">
        <v>231</v>
      </c>
      <c r="D6" s="8" t="s">
        <v>231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</row>
    <row r="7" spans="1:21" s="1" customFormat="1" ht="18.75" customHeight="1">
      <c r="A7" s="24"/>
      <c r="B7" s="24"/>
      <c r="C7" s="24"/>
      <c r="D7" s="24" t="s">
        <v>91</v>
      </c>
      <c r="E7" s="79">
        <f t="shared" ref="E7:U7" si="0">SUM(E8:E13)</f>
        <v>87.23</v>
      </c>
      <c r="F7" s="79">
        <f t="shared" si="0"/>
        <v>62.85</v>
      </c>
      <c r="G7" s="79">
        <f t="shared" si="0"/>
        <v>36.200000000000003</v>
      </c>
      <c r="H7" s="79">
        <f t="shared" si="0"/>
        <v>2.78</v>
      </c>
      <c r="I7" s="79">
        <f t="shared" si="0"/>
        <v>23.87</v>
      </c>
      <c r="J7" s="79">
        <f t="shared" si="0"/>
        <v>0</v>
      </c>
      <c r="K7" s="79">
        <f t="shared" si="0"/>
        <v>0</v>
      </c>
      <c r="L7" s="79">
        <f t="shared" si="0"/>
        <v>17.169999999999998</v>
      </c>
      <c r="M7" s="79">
        <f t="shared" si="0"/>
        <v>10.1</v>
      </c>
      <c r="N7" s="79">
        <f t="shared" si="0"/>
        <v>5.1100000000000003</v>
      </c>
      <c r="O7" s="79">
        <f t="shared" si="0"/>
        <v>1.81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0.15</v>
      </c>
      <c r="T7" s="79">
        <f t="shared" si="0"/>
        <v>7.21</v>
      </c>
      <c r="U7" s="79">
        <f t="shared" si="0"/>
        <v>0</v>
      </c>
    </row>
    <row r="8" spans="1:21" ht="18.75" customHeight="1">
      <c r="A8" s="24" t="s">
        <v>100</v>
      </c>
      <c r="B8" s="24" t="s">
        <v>101</v>
      </c>
      <c r="C8" s="24" t="s">
        <v>102</v>
      </c>
      <c r="D8" s="24" t="s">
        <v>103</v>
      </c>
      <c r="E8" s="79">
        <v>62.85</v>
      </c>
      <c r="F8" s="79">
        <v>62.85</v>
      </c>
      <c r="G8" s="79">
        <v>36.200000000000003</v>
      </c>
      <c r="H8" s="79">
        <v>2.78</v>
      </c>
      <c r="I8" s="79">
        <v>23.87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</row>
    <row r="9" spans="1:21" ht="18.75" customHeight="1">
      <c r="A9" s="24" t="s">
        <v>106</v>
      </c>
      <c r="B9" s="24" t="s">
        <v>107</v>
      </c>
      <c r="C9" s="24" t="s">
        <v>107</v>
      </c>
      <c r="D9" s="24" t="s">
        <v>108</v>
      </c>
      <c r="E9" s="79">
        <v>10.1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10.1</v>
      </c>
      <c r="M9" s="79">
        <v>10.1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</row>
    <row r="10" spans="1:21" ht="18.75" customHeight="1">
      <c r="A10" s="24" t="s">
        <v>109</v>
      </c>
      <c r="B10" s="24" t="s">
        <v>110</v>
      </c>
      <c r="C10" s="24" t="s">
        <v>102</v>
      </c>
      <c r="D10" s="24" t="s">
        <v>111</v>
      </c>
      <c r="E10" s="79">
        <v>5.1100000000000003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5.1100000000000003</v>
      </c>
      <c r="M10" s="79">
        <v>0</v>
      </c>
      <c r="N10" s="79">
        <v>5.1100000000000003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</row>
    <row r="11" spans="1:21" ht="18.75" customHeight="1">
      <c r="A11" s="24" t="s">
        <v>109</v>
      </c>
      <c r="B11" s="24" t="s">
        <v>110</v>
      </c>
      <c r="C11" s="24" t="s">
        <v>101</v>
      </c>
      <c r="D11" s="24" t="s">
        <v>112</v>
      </c>
      <c r="E11" s="79">
        <v>1.81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1.81</v>
      </c>
      <c r="M11" s="79">
        <v>0</v>
      </c>
      <c r="N11" s="79">
        <v>0</v>
      </c>
      <c r="O11" s="79">
        <v>1.81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</row>
    <row r="12" spans="1:21" ht="18.75" customHeight="1">
      <c r="A12" s="24" t="s">
        <v>109</v>
      </c>
      <c r="B12" s="24" t="s">
        <v>110</v>
      </c>
      <c r="C12" s="24" t="s">
        <v>113</v>
      </c>
      <c r="D12" s="24" t="s">
        <v>114</v>
      </c>
      <c r="E12" s="79">
        <v>0.15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0.15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0.15</v>
      </c>
      <c r="T12" s="79">
        <v>0</v>
      </c>
      <c r="U12" s="79">
        <v>0</v>
      </c>
    </row>
    <row r="13" spans="1:21" ht="18.75" customHeight="1">
      <c r="A13" s="24" t="s">
        <v>115</v>
      </c>
      <c r="B13" s="24" t="s">
        <v>104</v>
      </c>
      <c r="C13" s="24" t="s">
        <v>102</v>
      </c>
      <c r="D13" s="24" t="s">
        <v>116</v>
      </c>
      <c r="E13" s="79">
        <v>7.21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7.21</v>
      </c>
      <c r="U13" s="79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17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99" t="s">
        <v>261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ht="13.5" customHeight="1">
      <c r="A2" s="41"/>
      <c r="B2" s="41"/>
      <c r="C2" s="41"/>
      <c r="D2" s="41"/>
      <c r="E2" s="41"/>
      <c r="F2" s="41"/>
      <c r="G2" s="41"/>
      <c r="H2" s="41"/>
      <c r="I2" s="41"/>
      <c r="J2" s="6"/>
      <c r="AG2" s="116" t="s">
        <v>262</v>
      </c>
      <c r="AH2" s="116"/>
      <c r="AI2" s="116"/>
    </row>
    <row r="3" spans="1:35" ht="13.5" customHeight="1">
      <c r="A3" s="100" t="s">
        <v>263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4"/>
      <c r="AG3" s="117" t="s">
        <v>4</v>
      </c>
      <c r="AH3" s="117"/>
      <c r="AI3" s="117"/>
    </row>
    <row r="4" spans="1:35" ht="18.600000000000001" customHeight="1">
      <c r="A4" s="127" t="s">
        <v>84</v>
      </c>
      <c r="B4" s="127"/>
      <c r="C4" s="127"/>
      <c r="D4" s="112" t="s">
        <v>85</v>
      </c>
      <c r="E4" s="112" t="s">
        <v>82</v>
      </c>
      <c r="F4" s="130" t="s">
        <v>264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 t="s">
        <v>265</v>
      </c>
      <c r="AH4" s="130" t="s">
        <v>266</v>
      </c>
      <c r="AI4" s="130" t="s">
        <v>267</v>
      </c>
    </row>
    <row r="5" spans="1:35" ht="138.6" customHeight="1">
      <c r="A5" s="8" t="s">
        <v>88</v>
      </c>
      <c r="B5" s="8" t="s">
        <v>89</v>
      </c>
      <c r="C5" s="8" t="s">
        <v>90</v>
      </c>
      <c r="D5" s="113"/>
      <c r="E5" s="113"/>
      <c r="F5" s="2" t="s">
        <v>221</v>
      </c>
      <c r="G5" s="2" t="s">
        <v>268</v>
      </c>
      <c r="H5" s="2" t="s">
        <v>269</v>
      </c>
      <c r="I5" s="2" t="s">
        <v>270</v>
      </c>
      <c r="J5" s="10" t="s">
        <v>271</v>
      </c>
      <c r="K5" s="2" t="s">
        <v>272</v>
      </c>
      <c r="L5" s="2" t="s">
        <v>273</v>
      </c>
      <c r="M5" s="2" t="s">
        <v>274</v>
      </c>
      <c r="N5" s="2" t="s">
        <v>275</v>
      </c>
      <c r="O5" s="2" t="s">
        <v>276</v>
      </c>
      <c r="P5" s="2" t="s">
        <v>277</v>
      </c>
      <c r="Q5" s="2" t="s">
        <v>278</v>
      </c>
      <c r="R5" s="2" t="s">
        <v>279</v>
      </c>
      <c r="S5" s="2" t="s">
        <v>280</v>
      </c>
      <c r="T5" s="2" t="s">
        <v>281</v>
      </c>
      <c r="U5" s="2" t="s">
        <v>282</v>
      </c>
      <c r="V5" s="2" t="s">
        <v>283</v>
      </c>
      <c r="W5" s="2" t="s">
        <v>284</v>
      </c>
      <c r="X5" s="2" t="s">
        <v>285</v>
      </c>
      <c r="Y5" s="2" t="s">
        <v>286</v>
      </c>
      <c r="Z5" s="2" t="s">
        <v>287</v>
      </c>
      <c r="AA5" s="2" t="s">
        <v>288</v>
      </c>
      <c r="AB5" s="2" t="s">
        <v>289</v>
      </c>
      <c r="AC5" s="2" t="s">
        <v>290</v>
      </c>
      <c r="AD5" s="2" t="s">
        <v>291</v>
      </c>
      <c r="AE5" s="2" t="s">
        <v>292</v>
      </c>
      <c r="AF5" s="2" t="s">
        <v>293</v>
      </c>
      <c r="AG5" s="130"/>
      <c r="AH5" s="130"/>
      <c r="AI5" s="130"/>
    </row>
    <row r="6" spans="1:35" ht="13.5" customHeight="1">
      <c r="A6" s="8" t="s">
        <v>231</v>
      </c>
      <c r="B6" s="8" t="s">
        <v>231</v>
      </c>
      <c r="C6" s="8" t="s">
        <v>231</v>
      </c>
      <c r="D6" s="8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24.75" customHeight="1">
      <c r="A7" s="78"/>
      <c r="B7" s="78"/>
      <c r="C7" s="78"/>
      <c r="D7" s="78" t="s">
        <v>91</v>
      </c>
      <c r="E7" s="19">
        <f t="shared" ref="E7:AI7" si="0">E8</f>
        <v>9.4600000000000009</v>
      </c>
      <c r="F7" s="19">
        <f t="shared" si="0"/>
        <v>8</v>
      </c>
      <c r="G7" s="19">
        <f t="shared" si="0"/>
        <v>5.4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2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0</v>
      </c>
      <c r="AD7" s="19">
        <f t="shared" si="0"/>
        <v>0</v>
      </c>
      <c r="AE7" s="19">
        <f t="shared" si="0"/>
        <v>0</v>
      </c>
      <c r="AF7" s="19">
        <f t="shared" si="0"/>
        <v>0.6</v>
      </c>
      <c r="AG7" s="19">
        <f t="shared" si="0"/>
        <v>0.73</v>
      </c>
      <c r="AH7" s="19">
        <f t="shared" si="0"/>
        <v>0.73</v>
      </c>
      <c r="AI7" s="19">
        <f t="shared" si="0"/>
        <v>0</v>
      </c>
    </row>
    <row r="8" spans="1:35" ht="24.75" customHeight="1">
      <c r="A8" s="78" t="s">
        <v>100</v>
      </c>
      <c r="B8" s="78" t="s">
        <v>101</v>
      </c>
      <c r="C8" s="78" t="s">
        <v>104</v>
      </c>
      <c r="D8" s="78" t="s">
        <v>105</v>
      </c>
      <c r="E8" s="19">
        <v>9.4600000000000009</v>
      </c>
      <c r="F8" s="19">
        <v>8</v>
      </c>
      <c r="G8" s="19">
        <v>5.4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2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0.6</v>
      </c>
      <c r="AG8" s="19">
        <v>0.73</v>
      </c>
      <c r="AH8" s="19">
        <v>0.73</v>
      </c>
      <c r="AI8" s="19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17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showGridLines="0" showZeros="0" workbookViewId="0">
      <selection activeCell="A7" sqref="A7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99" t="s">
        <v>294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3"/>
    </row>
    <row r="2" spans="1:14" ht="12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6" t="s">
        <v>295</v>
      </c>
      <c r="M2" s="124"/>
      <c r="N2" s="13"/>
    </row>
    <row r="3" spans="1:14" ht="13.5" customHeight="1">
      <c r="A3" s="100" t="s">
        <v>263</v>
      </c>
      <c r="B3" s="101"/>
      <c r="C3" s="101"/>
      <c r="D3" s="101"/>
      <c r="E3" s="101"/>
      <c r="F3" s="101"/>
      <c r="G3" s="15"/>
      <c r="L3" s="117" t="s">
        <v>246</v>
      </c>
      <c r="M3" s="117"/>
    </row>
    <row r="4" spans="1:14" ht="14.45" customHeight="1">
      <c r="A4" s="130" t="s">
        <v>84</v>
      </c>
      <c r="B4" s="130"/>
      <c r="C4" s="130"/>
      <c r="D4" s="130" t="s">
        <v>85</v>
      </c>
      <c r="E4" s="112" t="s">
        <v>82</v>
      </c>
      <c r="F4" s="109" t="s">
        <v>296</v>
      </c>
      <c r="G4" s="110"/>
      <c r="H4" s="111"/>
      <c r="I4" s="109" t="s">
        <v>297</v>
      </c>
      <c r="J4" s="110"/>
      <c r="K4" s="111"/>
      <c r="L4" s="112" t="s">
        <v>298</v>
      </c>
      <c r="M4" s="128" t="s">
        <v>299</v>
      </c>
    </row>
    <row r="5" spans="1:14" ht="45.6" customHeight="1">
      <c r="A5" s="2" t="s">
        <v>88</v>
      </c>
      <c r="B5" s="2" t="s">
        <v>89</v>
      </c>
      <c r="C5" s="2" t="s">
        <v>90</v>
      </c>
      <c r="D5" s="130"/>
      <c r="E5" s="113"/>
      <c r="F5" s="2" t="s">
        <v>221</v>
      </c>
      <c r="G5" s="2" t="s">
        <v>300</v>
      </c>
      <c r="H5" s="2" t="s">
        <v>301</v>
      </c>
      <c r="I5" s="2" t="s">
        <v>221</v>
      </c>
      <c r="J5" s="2" t="s">
        <v>300</v>
      </c>
      <c r="K5" s="2" t="s">
        <v>301</v>
      </c>
      <c r="L5" s="113"/>
      <c r="M5" s="129"/>
    </row>
    <row r="6" spans="1:14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4" s="1" customFormat="1" ht="17.25" customHeight="1">
      <c r="A7" s="21" t="s">
        <v>493</v>
      </c>
      <c r="B7" s="21"/>
      <c r="C7" s="21"/>
      <c r="D7" s="21"/>
      <c r="E7" s="19"/>
      <c r="F7" s="19"/>
      <c r="G7" s="19"/>
      <c r="H7" s="19"/>
      <c r="I7" s="19"/>
      <c r="J7" s="19"/>
      <c r="K7" s="19"/>
      <c r="L7" s="19"/>
      <c r="M7" s="19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17" type="noConversion"/>
  <pageMargins left="0.75" right="0.75" top="0.97916666666666696" bottom="0.97916666666666696" header="0.50902777777777797" footer="0.509027777777777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31" t="s">
        <v>302</v>
      </c>
      <c r="B1" s="131"/>
      <c r="C1" s="131"/>
      <c r="D1" s="131"/>
      <c r="E1" s="131"/>
      <c r="F1" s="131"/>
    </row>
    <row r="2" spans="1:6" ht="14.25" customHeight="1">
      <c r="A2" s="54"/>
      <c r="B2" s="54"/>
      <c r="C2" s="54"/>
      <c r="D2" s="54"/>
      <c r="E2" s="54"/>
      <c r="F2" s="55" t="s">
        <v>303</v>
      </c>
    </row>
    <row r="3" spans="1:6" ht="14.25" customHeight="1">
      <c r="A3" s="132" t="s">
        <v>1</v>
      </c>
      <c r="B3" s="133"/>
      <c r="C3" s="133"/>
      <c r="D3" s="56"/>
      <c r="E3" s="57"/>
      <c r="F3" s="58" t="s">
        <v>246</v>
      </c>
    </row>
    <row r="4" spans="1:6" ht="21.75" customHeight="1">
      <c r="A4" s="134" t="s">
        <v>304</v>
      </c>
      <c r="B4" s="135"/>
      <c r="C4" s="136" t="s">
        <v>305</v>
      </c>
      <c r="D4" s="136"/>
      <c r="E4" s="136"/>
      <c r="F4" s="136"/>
    </row>
    <row r="5" spans="1:6" ht="21.75" customHeight="1">
      <c r="A5" s="59" t="s">
        <v>306</v>
      </c>
      <c r="B5" s="59" t="s">
        <v>307</v>
      </c>
      <c r="C5" s="60" t="s">
        <v>306</v>
      </c>
      <c r="D5" s="61" t="s">
        <v>308</v>
      </c>
      <c r="E5" s="62" t="s">
        <v>309</v>
      </c>
      <c r="F5" s="63" t="s">
        <v>310</v>
      </c>
    </row>
    <row r="6" spans="1:6" s="1" customFormat="1" ht="16.5" customHeight="1">
      <c r="A6" s="64" t="s">
        <v>311</v>
      </c>
      <c r="B6" s="65">
        <v>120.69</v>
      </c>
      <c r="C6" s="66" t="s">
        <v>13</v>
      </c>
      <c r="D6" s="67">
        <v>96.31</v>
      </c>
      <c r="E6" s="67">
        <v>96.31</v>
      </c>
      <c r="F6" s="65">
        <v>0</v>
      </c>
    </row>
    <row r="7" spans="1:6" s="1" customFormat="1" ht="16.5" customHeight="1">
      <c r="A7" s="68" t="s">
        <v>15</v>
      </c>
      <c r="B7" s="65">
        <v>120.69</v>
      </c>
      <c r="C7" s="69" t="s">
        <v>312</v>
      </c>
      <c r="D7" s="67">
        <v>0</v>
      </c>
      <c r="E7" s="67">
        <v>0</v>
      </c>
      <c r="F7" s="65">
        <v>0</v>
      </c>
    </row>
    <row r="8" spans="1:6" s="1" customFormat="1" ht="16.5" customHeight="1">
      <c r="A8" s="68" t="s">
        <v>313</v>
      </c>
      <c r="B8" s="65">
        <v>0</v>
      </c>
      <c r="C8" s="69" t="s">
        <v>314</v>
      </c>
      <c r="D8" s="67">
        <v>0</v>
      </c>
      <c r="E8" s="67">
        <v>0</v>
      </c>
      <c r="F8" s="65">
        <v>0</v>
      </c>
    </row>
    <row r="9" spans="1:6" s="1" customFormat="1" ht="16.5" customHeight="1">
      <c r="A9" s="68" t="s">
        <v>315</v>
      </c>
      <c r="B9" s="65">
        <v>0</v>
      </c>
      <c r="C9" s="69" t="s">
        <v>316</v>
      </c>
      <c r="D9" s="67">
        <v>0</v>
      </c>
      <c r="E9" s="67">
        <v>0</v>
      </c>
      <c r="F9" s="65">
        <v>0</v>
      </c>
    </row>
    <row r="10" spans="1:6" s="1" customFormat="1" ht="16.5" customHeight="1">
      <c r="A10" s="68" t="s">
        <v>33</v>
      </c>
      <c r="B10" s="65">
        <v>0</v>
      </c>
      <c r="C10" s="69" t="s">
        <v>317</v>
      </c>
      <c r="D10" s="67">
        <v>0</v>
      </c>
      <c r="E10" s="67">
        <v>0</v>
      </c>
      <c r="F10" s="65">
        <v>0</v>
      </c>
    </row>
    <row r="11" spans="1:6" s="1" customFormat="1" ht="16.5" customHeight="1">
      <c r="A11" s="68" t="s">
        <v>36</v>
      </c>
      <c r="B11" s="65">
        <v>0</v>
      </c>
      <c r="C11" s="69" t="s">
        <v>318</v>
      </c>
      <c r="D11" s="67">
        <v>0</v>
      </c>
      <c r="E11" s="67">
        <v>0</v>
      </c>
      <c r="F11" s="65">
        <v>0</v>
      </c>
    </row>
    <row r="12" spans="1:6" s="1" customFormat="1" ht="16.5" customHeight="1">
      <c r="A12" s="68" t="s">
        <v>319</v>
      </c>
      <c r="B12" s="65">
        <v>0</v>
      </c>
      <c r="C12" s="69" t="s">
        <v>320</v>
      </c>
      <c r="D12" s="67">
        <v>0</v>
      </c>
      <c r="E12" s="67">
        <v>0</v>
      </c>
      <c r="F12" s="65">
        <v>0</v>
      </c>
    </row>
    <row r="13" spans="1:6" s="1" customFormat="1" ht="16.5" customHeight="1">
      <c r="A13" s="68" t="s">
        <v>321</v>
      </c>
      <c r="B13" s="70">
        <v>0</v>
      </c>
      <c r="C13" s="69" t="s">
        <v>322</v>
      </c>
      <c r="D13" s="67">
        <v>10.1</v>
      </c>
      <c r="E13" s="67">
        <v>10.1</v>
      </c>
      <c r="F13" s="65">
        <v>0</v>
      </c>
    </row>
    <row r="14" spans="1:6" s="1" customFormat="1" ht="16.5" customHeight="1">
      <c r="A14" s="71"/>
      <c r="B14" s="72"/>
      <c r="C14" s="66" t="s">
        <v>323</v>
      </c>
      <c r="D14" s="67">
        <v>0</v>
      </c>
      <c r="E14" s="67">
        <v>0</v>
      </c>
      <c r="F14" s="65">
        <v>0</v>
      </c>
    </row>
    <row r="15" spans="1:6" s="1" customFormat="1" ht="16.5" customHeight="1">
      <c r="A15" s="71"/>
      <c r="B15" s="70"/>
      <c r="C15" s="66" t="s">
        <v>324</v>
      </c>
      <c r="D15" s="67">
        <v>7.07</v>
      </c>
      <c r="E15" s="67">
        <v>7.07</v>
      </c>
      <c r="F15" s="65">
        <v>0</v>
      </c>
    </row>
    <row r="16" spans="1:6" s="1" customFormat="1" ht="16.5" customHeight="1">
      <c r="A16" s="71"/>
      <c r="B16" s="70"/>
      <c r="C16" s="66" t="s">
        <v>325</v>
      </c>
      <c r="D16" s="67">
        <v>0</v>
      </c>
      <c r="E16" s="67">
        <v>0</v>
      </c>
      <c r="F16" s="65">
        <v>0</v>
      </c>
    </row>
    <row r="17" spans="1:6" s="1" customFormat="1" ht="16.5" customHeight="1">
      <c r="A17" s="71"/>
      <c r="B17" s="70"/>
      <c r="C17" s="66" t="s">
        <v>326</v>
      </c>
      <c r="D17" s="67">
        <v>0</v>
      </c>
      <c r="E17" s="67">
        <v>0</v>
      </c>
      <c r="F17" s="65">
        <v>0</v>
      </c>
    </row>
    <row r="18" spans="1:6" s="1" customFormat="1" ht="16.5" customHeight="1">
      <c r="A18" s="71"/>
      <c r="B18" s="70"/>
      <c r="C18" s="66" t="s">
        <v>327</v>
      </c>
      <c r="D18" s="67">
        <v>0</v>
      </c>
      <c r="E18" s="67">
        <v>0</v>
      </c>
      <c r="F18" s="65">
        <v>0</v>
      </c>
    </row>
    <row r="19" spans="1:6" s="1" customFormat="1" ht="16.5" customHeight="1">
      <c r="A19" s="71"/>
      <c r="B19" s="70"/>
      <c r="C19" s="66" t="s">
        <v>328</v>
      </c>
      <c r="D19" s="67">
        <v>0</v>
      </c>
      <c r="E19" s="67">
        <v>0</v>
      </c>
      <c r="F19" s="65">
        <v>0</v>
      </c>
    </row>
    <row r="20" spans="1:6" s="1" customFormat="1" ht="16.5" customHeight="1">
      <c r="A20" s="71"/>
      <c r="B20" s="70"/>
      <c r="C20" s="66" t="s">
        <v>329</v>
      </c>
      <c r="D20" s="67">
        <v>0</v>
      </c>
      <c r="E20" s="67">
        <v>0</v>
      </c>
      <c r="F20" s="65">
        <v>0</v>
      </c>
    </row>
    <row r="21" spans="1:6" s="1" customFormat="1" ht="16.5" customHeight="1">
      <c r="A21" s="71"/>
      <c r="B21" s="70"/>
      <c r="C21" s="66" t="s">
        <v>330</v>
      </c>
      <c r="D21" s="67">
        <v>0</v>
      </c>
      <c r="E21" s="67">
        <v>0</v>
      </c>
      <c r="F21" s="65">
        <v>0</v>
      </c>
    </row>
    <row r="22" spans="1:6" s="1" customFormat="1" ht="16.5" customHeight="1">
      <c r="A22" s="71"/>
      <c r="B22" s="70"/>
      <c r="C22" s="66" t="s">
        <v>331</v>
      </c>
      <c r="D22" s="67">
        <v>0</v>
      </c>
      <c r="E22" s="67">
        <v>0</v>
      </c>
      <c r="F22" s="65">
        <v>0</v>
      </c>
    </row>
    <row r="23" spans="1:6" s="1" customFormat="1" ht="16.5" customHeight="1">
      <c r="A23" s="71"/>
      <c r="B23" s="70"/>
      <c r="C23" s="66" t="s">
        <v>332</v>
      </c>
      <c r="D23" s="67">
        <v>0</v>
      </c>
      <c r="E23" s="67">
        <v>0</v>
      </c>
      <c r="F23" s="65">
        <v>0</v>
      </c>
    </row>
    <row r="24" spans="1:6" s="1" customFormat="1" ht="16.5" customHeight="1">
      <c r="A24" s="71"/>
      <c r="B24" s="70"/>
      <c r="C24" s="66" t="s">
        <v>333</v>
      </c>
      <c r="D24" s="67">
        <v>0</v>
      </c>
      <c r="E24" s="67">
        <v>0</v>
      </c>
      <c r="F24" s="65">
        <v>0</v>
      </c>
    </row>
    <row r="25" spans="1:6" s="1" customFormat="1" ht="16.5" customHeight="1">
      <c r="A25" s="71"/>
      <c r="B25" s="70"/>
      <c r="C25" s="66" t="s">
        <v>334</v>
      </c>
      <c r="D25" s="67">
        <v>7.21</v>
      </c>
      <c r="E25" s="67">
        <v>7.21</v>
      </c>
      <c r="F25" s="65">
        <v>0</v>
      </c>
    </row>
    <row r="26" spans="1:6" s="1" customFormat="1" ht="16.5" customHeight="1">
      <c r="A26" s="73"/>
      <c r="B26" s="74"/>
      <c r="C26" s="66" t="s">
        <v>335</v>
      </c>
      <c r="D26" s="67">
        <v>0</v>
      </c>
      <c r="E26" s="67">
        <v>0</v>
      </c>
      <c r="F26" s="65">
        <v>0</v>
      </c>
    </row>
    <row r="27" spans="1:6" s="1" customFormat="1" ht="16.5" customHeight="1">
      <c r="A27" s="73"/>
      <c r="B27" s="74"/>
      <c r="C27" s="73" t="s">
        <v>336</v>
      </c>
      <c r="D27" s="67">
        <v>0</v>
      </c>
      <c r="E27" s="67">
        <v>0</v>
      </c>
      <c r="F27" s="65">
        <v>0</v>
      </c>
    </row>
    <row r="28" spans="1:6" s="1" customFormat="1" ht="16.5" customHeight="1">
      <c r="A28" s="73"/>
      <c r="B28" s="74"/>
      <c r="C28" s="73" t="s">
        <v>337</v>
      </c>
      <c r="D28" s="67">
        <v>0</v>
      </c>
      <c r="E28" s="67">
        <v>0</v>
      </c>
      <c r="F28" s="65">
        <v>0</v>
      </c>
    </row>
    <row r="29" spans="1:6" s="1" customFormat="1" ht="16.5" customHeight="1">
      <c r="A29" s="73"/>
      <c r="B29" s="74"/>
      <c r="C29" s="73" t="s">
        <v>338</v>
      </c>
      <c r="D29" s="67">
        <v>0</v>
      </c>
      <c r="E29" s="67">
        <v>0</v>
      </c>
      <c r="F29" s="65">
        <v>0</v>
      </c>
    </row>
    <row r="30" spans="1:6" s="1" customFormat="1" ht="16.5" customHeight="1">
      <c r="A30" s="59"/>
      <c r="B30" s="74"/>
      <c r="C30" s="73" t="s">
        <v>339</v>
      </c>
      <c r="D30" s="67">
        <v>0</v>
      </c>
      <c r="E30" s="67">
        <v>0</v>
      </c>
      <c r="F30" s="65">
        <v>0</v>
      </c>
    </row>
    <row r="31" spans="1:6" s="1" customFormat="1" ht="16.5" customHeight="1">
      <c r="A31" s="71"/>
      <c r="B31" s="70"/>
      <c r="C31" s="73" t="s">
        <v>340</v>
      </c>
      <c r="D31" s="67">
        <v>0</v>
      </c>
      <c r="E31" s="67">
        <v>0</v>
      </c>
      <c r="F31" s="65">
        <v>0</v>
      </c>
    </row>
    <row r="32" spans="1:6" s="1" customFormat="1" ht="16.5" customHeight="1">
      <c r="A32" s="71"/>
      <c r="B32" s="70"/>
      <c r="C32" s="73" t="s">
        <v>341</v>
      </c>
      <c r="D32" s="67">
        <v>0</v>
      </c>
      <c r="E32" s="67">
        <v>0</v>
      </c>
      <c r="F32" s="70">
        <v>0</v>
      </c>
    </row>
    <row r="33" spans="1:6" s="1" customFormat="1" ht="16.5" customHeight="1">
      <c r="A33" s="71"/>
      <c r="B33" s="70"/>
      <c r="C33" s="73" t="s">
        <v>342</v>
      </c>
      <c r="D33" s="70">
        <v>0</v>
      </c>
      <c r="E33" s="70">
        <v>0</v>
      </c>
      <c r="F33" s="70">
        <v>0</v>
      </c>
    </row>
    <row r="34" spans="1:6" s="1" customFormat="1" ht="16.5" customHeight="1">
      <c r="A34" s="75"/>
      <c r="B34" s="74"/>
      <c r="C34" s="75" t="s">
        <v>62</v>
      </c>
      <c r="D34" s="74">
        <v>120.69</v>
      </c>
      <c r="E34" s="74">
        <v>120.69</v>
      </c>
      <c r="F34" s="74">
        <v>0</v>
      </c>
    </row>
    <row r="35" spans="1:6" s="1" customFormat="1" ht="16.5" customHeight="1">
      <c r="A35" s="71"/>
      <c r="B35" s="74"/>
      <c r="C35" s="73" t="s">
        <v>343</v>
      </c>
      <c r="D35" s="74">
        <v>0</v>
      </c>
      <c r="E35" s="74">
        <v>0</v>
      </c>
      <c r="F35" s="74">
        <v>0</v>
      </c>
    </row>
    <row r="36" spans="1:6" s="1" customFormat="1" ht="16.5" customHeight="1">
      <c r="A36" s="59" t="s">
        <v>77</v>
      </c>
      <c r="B36" s="76">
        <v>120.69</v>
      </c>
      <c r="C36" s="59" t="s">
        <v>78</v>
      </c>
      <c r="D36" s="77">
        <v>120.69</v>
      </c>
      <c r="E36" s="77">
        <v>120.69</v>
      </c>
      <c r="F36" s="77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17" type="noConversion"/>
  <printOptions horizontalCentered="1"/>
  <pageMargins left="0.70763888888888904" right="0.70763888888888904" top="0.39305555555555599" bottom="0.39305555555555599" header="0.31388888888888899" footer="0.313888888888888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99" t="s">
        <v>344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/>
    <row r="3" spans="1:16" ht="13.5" customHeight="1">
      <c r="O3" s="116" t="s">
        <v>345</v>
      </c>
      <c r="P3" s="116"/>
    </row>
    <row r="4" spans="1:16" ht="13.5" customHeight="1">
      <c r="A4" s="107" t="s">
        <v>1</v>
      </c>
      <c r="B4" s="107"/>
      <c r="C4" s="107"/>
      <c r="D4" s="107"/>
      <c r="E4" s="107"/>
      <c r="F4" s="107"/>
      <c r="G4" s="107"/>
      <c r="O4" s="117" t="s">
        <v>4</v>
      </c>
      <c r="P4" s="117"/>
    </row>
    <row r="5" spans="1:16" ht="13.5" customHeight="1">
      <c r="A5" s="109" t="s">
        <v>81</v>
      </c>
      <c r="B5" s="110"/>
      <c r="C5" s="110"/>
      <c r="D5" s="111"/>
      <c r="E5" s="112" t="s">
        <v>82</v>
      </c>
      <c r="F5" s="109" t="s">
        <v>241</v>
      </c>
      <c r="G5" s="110"/>
      <c r="H5" s="110"/>
      <c r="I5" s="110"/>
      <c r="J5" s="110"/>
      <c r="K5" s="110"/>
      <c r="L5" s="110"/>
      <c r="M5" s="110"/>
      <c r="N5" s="110"/>
      <c r="O5" s="111"/>
      <c r="P5" s="105" t="s">
        <v>7</v>
      </c>
    </row>
    <row r="6" spans="1:16" ht="13.5" customHeight="1">
      <c r="A6" s="109" t="s">
        <v>84</v>
      </c>
      <c r="B6" s="110"/>
      <c r="C6" s="111"/>
      <c r="D6" s="112" t="s">
        <v>85</v>
      </c>
      <c r="E6" s="114"/>
      <c r="F6" s="109" t="s">
        <v>86</v>
      </c>
      <c r="G6" s="110"/>
      <c r="H6" s="110"/>
      <c r="I6" s="111"/>
      <c r="J6" s="109" t="s">
        <v>87</v>
      </c>
      <c r="K6" s="110"/>
      <c r="L6" s="110"/>
      <c r="M6" s="110"/>
      <c r="N6" s="110"/>
      <c r="O6" s="111"/>
      <c r="P6" s="115"/>
    </row>
    <row r="7" spans="1:16" ht="40.5" customHeight="1">
      <c r="A7" s="2" t="s">
        <v>88</v>
      </c>
      <c r="B7" s="2" t="s">
        <v>89</v>
      </c>
      <c r="C7" s="2" t="s">
        <v>90</v>
      </c>
      <c r="D7" s="113"/>
      <c r="E7" s="113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9" t="s">
        <v>97</v>
      </c>
      <c r="N7" s="29" t="s">
        <v>242</v>
      </c>
      <c r="O7" s="2" t="s">
        <v>99</v>
      </c>
      <c r="P7" s="106"/>
    </row>
    <row r="8" spans="1:16" ht="13.5" customHeight="1">
      <c r="A8" s="2" t="s">
        <v>231</v>
      </c>
      <c r="B8" s="2" t="s">
        <v>231</v>
      </c>
      <c r="C8" s="2" t="s">
        <v>231</v>
      </c>
      <c r="D8" s="2" t="s">
        <v>231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2" t="s">
        <v>231</v>
      </c>
    </row>
    <row r="9" spans="1:16" s="1" customFormat="1" ht="13.5" customHeight="1">
      <c r="A9" s="21"/>
      <c r="B9" s="21"/>
      <c r="C9" s="21"/>
      <c r="D9" s="27" t="s">
        <v>91</v>
      </c>
      <c r="E9" s="52">
        <f t="shared" ref="E9:O9" si="0">SUM(E10:E16)</f>
        <v>120.69</v>
      </c>
      <c r="F9" s="53">
        <f t="shared" si="0"/>
        <v>96.69</v>
      </c>
      <c r="G9" s="53">
        <f t="shared" si="0"/>
        <v>87.23</v>
      </c>
      <c r="H9" s="53">
        <f t="shared" si="0"/>
        <v>9.4600000000000009</v>
      </c>
      <c r="I9" s="53">
        <f t="shared" si="0"/>
        <v>0</v>
      </c>
      <c r="J9" s="53">
        <f t="shared" si="0"/>
        <v>24</v>
      </c>
      <c r="K9" s="53">
        <f t="shared" si="0"/>
        <v>24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21"/>
    </row>
    <row r="10" spans="1:16" ht="13.5" customHeight="1">
      <c r="A10" s="21" t="s">
        <v>100</v>
      </c>
      <c r="B10" s="21" t="s">
        <v>101</v>
      </c>
      <c r="C10" s="21" t="s">
        <v>102</v>
      </c>
      <c r="D10" s="27" t="s">
        <v>103</v>
      </c>
      <c r="E10" s="52">
        <v>62.85</v>
      </c>
      <c r="F10" s="53">
        <v>62.85</v>
      </c>
      <c r="G10" s="53">
        <v>62.85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21"/>
    </row>
    <row r="11" spans="1:16" ht="13.5" customHeight="1">
      <c r="A11" s="21" t="s">
        <v>100</v>
      </c>
      <c r="B11" s="21" t="s">
        <v>101</v>
      </c>
      <c r="C11" s="21" t="s">
        <v>104</v>
      </c>
      <c r="D11" s="27" t="s">
        <v>105</v>
      </c>
      <c r="E11" s="52">
        <v>33.46</v>
      </c>
      <c r="F11" s="53">
        <v>9.4600000000000009</v>
      </c>
      <c r="G11" s="53">
        <v>0</v>
      </c>
      <c r="H11" s="53">
        <v>9.4600000000000009</v>
      </c>
      <c r="I11" s="53">
        <v>0</v>
      </c>
      <c r="J11" s="53">
        <v>24</v>
      </c>
      <c r="K11" s="53">
        <v>24</v>
      </c>
      <c r="L11" s="53">
        <v>0</v>
      </c>
      <c r="M11" s="53">
        <v>0</v>
      </c>
      <c r="N11" s="53">
        <v>0</v>
      </c>
      <c r="O11" s="53">
        <v>0</v>
      </c>
      <c r="P11" s="21"/>
    </row>
    <row r="12" spans="1:16" ht="13.5" customHeight="1">
      <c r="A12" s="21" t="s">
        <v>106</v>
      </c>
      <c r="B12" s="21" t="s">
        <v>107</v>
      </c>
      <c r="C12" s="21" t="s">
        <v>107</v>
      </c>
      <c r="D12" s="27" t="s">
        <v>108</v>
      </c>
      <c r="E12" s="52">
        <v>10.1</v>
      </c>
      <c r="F12" s="53">
        <v>10.1</v>
      </c>
      <c r="G12" s="53">
        <v>10.1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21"/>
    </row>
    <row r="13" spans="1:16" ht="13.5" customHeight="1">
      <c r="A13" s="21" t="s">
        <v>109</v>
      </c>
      <c r="B13" s="21" t="s">
        <v>110</v>
      </c>
      <c r="C13" s="21" t="s">
        <v>102</v>
      </c>
      <c r="D13" s="27" t="s">
        <v>111</v>
      </c>
      <c r="E13" s="52">
        <v>5.1100000000000003</v>
      </c>
      <c r="F13" s="53">
        <v>5.1100000000000003</v>
      </c>
      <c r="G13" s="53">
        <v>5.1100000000000003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21"/>
    </row>
    <row r="14" spans="1:16" ht="13.5" customHeight="1">
      <c r="A14" s="21" t="s">
        <v>109</v>
      </c>
      <c r="B14" s="21" t="s">
        <v>110</v>
      </c>
      <c r="C14" s="21" t="s">
        <v>101</v>
      </c>
      <c r="D14" s="27" t="s">
        <v>112</v>
      </c>
      <c r="E14" s="52">
        <v>1.81</v>
      </c>
      <c r="F14" s="53">
        <v>1.81</v>
      </c>
      <c r="G14" s="53">
        <v>1.81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21"/>
    </row>
    <row r="15" spans="1:16" ht="13.5" customHeight="1">
      <c r="A15" s="21" t="s">
        <v>109</v>
      </c>
      <c r="B15" s="21" t="s">
        <v>110</v>
      </c>
      <c r="C15" s="21" t="s">
        <v>113</v>
      </c>
      <c r="D15" s="27" t="s">
        <v>114</v>
      </c>
      <c r="E15" s="52">
        <v>0.15</v>
      </c>
      <c r="F15" s="53">
        <v>0.15</v>
      </c>
      <c r="G15" s="53">
        <v>0.15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21"/>
    </row>
    <row r="16" spans="1:16" ht="13.5" customHeight="1">
      <c r="A16" s="21" t="s">
        <v>115</v>
      </c>
      <c r="B16" s="21" t="s">
        <v>104</v>
      </c>
      <c r="C16" s="21" t="s">
        <v>102</v>
      </c>
      <c r="D16" s="27" t="s">
        <v>116</v>
      </c>
      <c r="E16" s="52">
        <v>7.21</v>
      </c>
      <c r="F16" s="53">
        <v>7.21</v>
      </c>
      <c r="G16" s="53">
        <v>7.21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21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41" t="s">
        <v>346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7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142" t="s">
        <v>347</v>
      </c>
      <c r="Z2" s="142"/>
    </row>
    <row r="3" spans="1:26" ht="13.5" customHeight="1">
      <c r="A3" s="143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1"/>
      <c r="Z3" s="50" t="s">
        <v>4</v>
      </c>
    </row>
    <row r="4" spans="1:26" ht="18" customHeight="1">
      <c r="A4" s="145" t="s">
        <v>348</v>
      </c>
      <c r="B4" s="145"/>
      <c r="C4" s="145"/>
      <c r="D4" s="139" t="s">
        <v>119</v>
      </c>
      <c r="E4" s="140" t="s">
        <v>86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5.75" customHeight="1">
      <c r="A5" s="140" t="s">
        <v>88</v>
      </c>
      <c r="B5" s="140" t="s">
        <v>89</v>
      </c>
      <c r="C5" s="140" t="s">
        <v>90</v>
      </c>
      <c r="D5" s="140"/>
      <c r="E5" s="139" t="s">
        <v>91</v>
      </c>
      <c r="F5" s="137" t="s">
        <v>92</v>
      </c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 t="s">
        <v>182</v>
      </c>
      <c r="R5" s="137"/>
      <c r="S5" s="137"/>
      <c r="T5" s="137"/>
      <c r="U5" s="139"/>
      <c r="V5" s="137" t="s">
        <v>93</v>
      </c>
      <c r="W5" s="137"/>
      <c r="X5" s="137"/>
      <c r="Y5" s="137"/>
      <c r="Z5" s="137"/>
    </row>
    <row r="6" spans="1:26" ht="60" customHeight="1">
      <c r="A6" s="140"/>
      <c r="B6" s="140"/>
      <c r="C6" s="140"/>
      <c r="D6" s="140"/>
      <c r="E6" s="140"/>
      <c r="F6" s="43" t="s">
        <v>221</v>
      </c>
      <c r="G6" s="43" t="s">
        <v>250</v>
      </c>
      <c r="H6" s="43" t="s">
        <v>252</v>
      </c>
      <c r="I6" s="43" t="s">
        <v>251</v>
      </c>
      <c r="J6" s="43" t="s">
        <v>248</v>
      </c>
      <c r="K6" s="43" t="s">
        <v>254</v>
      </c>
      <c r="L6" s="43" t="s">
        <v>349</v>
      </c>
      <c r="M6" s="43" t="s">
        <v>350</v>
      </c>
      <c r="N6" s="43" t="s">
        <v>112</v>
      </c>
      <c r="O6" s="43" t="s">
        <v>116</v>
      </c>
      <c r="P6" s="43" t="s">
        <v>249</v>
      </c>
      <c r="Q6" s="43" t="s">
        <v>221</v>
      </c>
      <c r="R6" s="43" t="s">
        <v>351</v>
      </c>
      <c r="S6" s="43" t="s">
        <v>352</v>
      </c>
      <c r="T6" s="43" t="s">
        <v>353</v>
      </c>
      <c r="U6" s="43" t="s">
        <v>354</v>
      </c>
      <c r="V6" s="43" t="s">
        <v>221</v>
      </c>
      <c r="W6" s="43" t="s">
        <v>355</v>
      </c>
      <c r="X6" s="43" t="s">
        <v>356</v>
      </c>
      <c r="Y6" s="43" t="s">
        <v>265</v>
      </c>
      <c r="Z6" s="43" t="s">
        <v>293</v>
      </c>
    </row>
    <row r="7" spans="1:26" ht="13.5" customHeight="1">
      <c r="A7" s="44" t="s">
        <v>231</v>
      </c>
      <c r="B7" s="44" t="s">
        <v>231</v>
      </c>
      <c r="C7" s="44" t="s">
        <v>231</v>
      </c>
      <c r="D7" s="44" t="s">
        <v>231</v>
      </c>
      <c r="E7" s="44">
        <v>1</v>
      </c>
      <c r="F7" s="44">
        <v>2</v>
      </c>
      <c r="G7" s="44">
        <v>3</v>
      </c>
      <c r="H7" s="44">
        <v>4</v>
      </c>
      <c r="I7" s="44">
        <v>5</v>
      </c>
      <c r="J7" s="44">
        <v>6</v>
      </c>
      <c r="K7" s="44">
        <v>7</v>
      </c>
      <c r="L7" s="44">
        <v>8</v>
      </c>
      <c r="M7" s="44">
        <v>9</v>
      </c>
      <c r="N7" s="44">
        <v>10</v>
      </c>
      <c r="O7" s="44">
        <v>11</v>
      </c>
      <c r="P7" s="44">
        <v>12</v>
      </c>
      <c r="Q7" s="44">
        <v>13</v>
      </c>
      <c r="R7" s="44">
        <v>14</v>
      </c>
      <c r="S7" s="44">
        <v>15</v>
      </c>
      <c r="T7" s="44">
        <v>16</v>
      </c>
      <c r="U7" s="44">
        <v>17</v>
      </c>
      <c r="V7" s="44">
        <v>18</v>
      </c>
      <c r="W7" s="44">
        <v>19</v>
      </c>
      <c r="X7" s="44">
        <v>20</v>
      </c>
      <c r="Y7" s="44">
        <v>21</v>
      </c>
      <c r="Z7" s="44">
        <v>22</v>
      </c>
    </row>
    <row r="8" spans="1:26" s="1" customFormat="1" ht="21.75" customHeight="1">
      <c r="A8" s="45"/>
      <c r="B8" s="45"/>
      <c r="C8" s="45"/>
      <c r="D8" s="45" t="s">
        <v>91</v>
      </c>
      <c r="E8" s="46">
        <f t="shared" ref="E8:Z8" si="0">SUM(E9:E15)</f>
        <v>96.69</v>
      </c>
      <c r="F8" s="47">
        <f t="shared" si="0"/>
        <v>87.23</v>
      </c>
      <c r="G8" s="48">
        <f t="shared" si="0"/>
        <v>36.200000000000003</v>
      </c>
      <c r="H8" s="46">
        <f t="shared" si="0"/>
        <v>23.87</v>
      </c>
      <c r="I8" s="47">
        <f t="shared" si="0"/>
        <v>2.78</v>
      </c>
      <c r="J8" s="46">
        <f t="shared" si="0"/>
        <v>0.15</v>
      </c>
      <c r="K8" s="47">
        <f t="shared" si="0"/>
        <v>0</v>
      </c>
      <c r="L8" s="46">
        <f t="shared" si="0"/>
        <v>10.1</v>
      </c>
      <c r="M8" s="48">
        <f t="shared" si="0"/>
        <v>5.1100000000000003</v>
      </c>
      <c r="N8" s="48">
        <f t="shared" si="0"/>
        <v>1.81</v>
      </c>
      <c r="O8" s="48">
        <f t="shared" si="0"/>
        <v>7.21</v>
      </c>
      <c r="P8" s="48">
        <f t="shared" si="0"/>
        <v>0</v>
      </c>
      <c r="Q8" s="48">
        <f t="shared" si="0"/>
        <v>0</v>
      </c>
      <c r="R8" s="48">
        <f t="shared" si="0"/>
        <v>0</v>
      </c>
      <c r="S8" s="48">
        <f t="shared" si="0"/>
        <v>0</v>
      </c>
      <c r="T8" s="48">
        <f t="shared" si="0"/>
        <v>0</v>
      </c>
      <c r="U8" s="48">
        <f t="shared" si="0"/>
        <v>0</v>
      </c>
      <c r="V8" s="48">
        <f t="shared" si="0"/>
        <v>9.4600000000000009</v>
      </c>
      <c r="W8" s="48">
        <f t="shared" si="0"/>
        <v>8</v>
      </c>
      <c r="X8" s="46">
        <f t="shared" si="0"/>
        <v>0.73</v>
      </c>
      <c r="Y8" s="46">
        <f t="shared" si="0"/>
        <v>0.73</v>
      </c>
      <c r="Z8" s="46">
        <f t="shared" si="0"/>
        <v>0</v>
      </c>
    </row>
    <row r="9" spans="1:26" ht="21.75" customHeight="1">
      <c r="A9" s="45" t="s">
        <v>100</v>
      </c>
      <c r="B9" s="45" t="s">
        <v>101</v>
      </c>
      <c r="C9" s="45" t="s">
        <v>102</v>
      </c>
      <c r="D9" s="45" t="s">
        <v>103</v>
      </c>
      <c r="E9" s="46">
        <v>62.85</v>
      </c>
      <c r="F9" s="47">
        <v>62.85</v>
      </c>
      <c r="G9" s="48">
        <v>36.200000000000003</v>
      </c>
      <c r="H9" s="46">
        <v>23.87</v>
      </c>
      <c r="I9" s="47">
        <v>2.78</v>
      </c>
      <c r="J9" s="46">
        <v>0</v>
      </c>
      <c r="K9" s="47">
        <v>0</v>
      </c>
      <c r="L9" s="46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6">
        <v>0</v>
      </c>
      <c r="Y9" s="46">
        <v>0</v>
      </c>
      <c r="Z9" s="46">
        <v>0</v>
      </c>
    </row>
    <row r="10" spans="1:26" ht="21.75" customHeight="1">
      <c r="A10" s="45" t="s">
        <v>100</v>
      </c>
      <c r="B10" s="45" t="s">
        <v>101</v>
      </c>
      <c r="C10" s="45" t="s">
        <v>104</v>
      </c>
      <c r="D10" s="45" t="s">
        <v>105</v>
      </c>
      <c r="E10" s="46">
        <v>9.4600000000000009</v>
      </c>
      <c r="F10" s="47">
        <v>0</v>
      </c>
      <c r="G10" s="48">
        <v>0</v>
      </c>
      <c r="H10" s="46">
        <v>0</v>
      </c>
      <c r="I10" s="47">
        <v>0</v>
      </c>
      <c r="J10" s="46">
        <v>0</v>
      </c>
      <c r="K10" s="47">
        <v>0</v>
      </c>
      <c r="L10" s="46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9.4600000000000009</v>
      </c>
      <c r="W10" s="48">
        <v>8</v>
      </c>
      <c r="X10" s="46">
        <v>0.73</v>
      </c>
      <c r="Y10" s="46">
        <v>0.73</v>
      </c>
      <c r="Z10" s="46">
        <v>0</v>
      </c>
    </row>
    <row r="11" spans="1:26" ht="21.75" customHeight="1">
      <c r="A11" s="45" t="s">
        <v>106</v>
      </c>
      <c r="B11" s="45" t="s">
        <v>107</v>
      </c>
      <c r="C11" s="45" t="s">
        <v>107</v>
      </c>
      <c r="D11" s="45" t="s">
        <v>108</v>
      </c>
      <c r="E11" s="46">
        <v>10.1</v>
      </c>
      <c r="F11" s="47">
        <v>10.1</v>
      </c>
      <c r="G11" s="48">
        <v>0</v>
      </c>
      <c r="H11" s="46">
        <v>0</v>
      </c>
      <c r="I11" s="47">
        <v>0</v>
      </c>
      <c r="J11" s="46">
        <v>0</v>
      </c>
      <c r="K11" s="47">
        <v>0</v>
      </c>
      <c r="L11" s="46">
        <v>10.1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6">
        <v>0</v>
      </c>
      <c r="Y11" s="46">
        <v>0</v>
      </c>
      <c r="Z11" s="46">
        <v>0</v>
      </c>
    </row>
    <row r="12" spans="1:26" ht="21.75" customHeight="1">
      <c r="A12" s="45" t="s">
        <v>109</v>
      </c>
      <c r="B12" s="45" t="s">
        <v>110</v>
      </c>
      <c r="C12" s="45" t="s">
        <v>102</v>
      </c>
      <c r="D12" s="45" t="s">
        <v>111</v>
      </c>
      <c r="E12" s="46">
        <v>5.1100000000000003</v>
      </c>
      <c r="F12" s="47">
        <v>5.1100000000000003</v>
      </c>
      <c r="G12" s="48">
        <v>0</v>
      </c>
      <c r="H12" s="46">
        <v>0</v>
      </c>
      <c r="I12" s="47">
        <v>0</v>
      </c>
      <c r="J12" s="46">
        <v>0</v>
      </c>
      <c r="K12" s="47">
        <v>0</v>
      </c>
      <c r="L12" s="46">
        <v>0</v>
      </c>
      <c r="M12" s="48">
        <v>5.1100000000000003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6">
        <v>0</v>
      </c>
      <c r="Y12" s="46">
        <v>0</v>
      </c>
      <c r="Z12" s="46">
        <v>0</v>
      </c>
    </row>
    <row r="13" spans="1:26" ht="21.75" customHeight="1">
      <c r="A13" s="45" t="s">
        <v>109</v>
      </c>
      <c r="B13" s="45" t="s">
        <v>110</v>
      </c>
      <c r="C13" s="45" t="s">
        <v>101</v>
      </c>
      <c r="D13" s="45" t="s">
        <v>112</v>
      </c>
      <c r="E13" s="46">
        <v>1.81</v>
      </c>
      <c r="F13" s="47">
        <v>1.81</v>
      </c>
      <c r="G13" s="48">
        <v>0</v>
      </c>
      <c r="H13" s="46">
        <v>0</v>
      </c>
      <c r="I13" s="47">
        <v>0</v>
      </c>
      <c r="J13" s="46">
        <v>0</v>
      </c>
      <c r="K13" s="47">
        <v>0</v>
      </c>
      <c r="L13" s="46">
        <v>0</v>
      </c>
      <c r="M13" s="48">
        <v>0</v>
      </c>
      <c r="N13" s="48">
        <v>1.81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6">
        <v>0</v>
      </c>
      <c r="Y13" s="46">
        <v>0</v>
      </c>
      <c r="Z13" s="46">
        <v>0</v>
      </c>
    </row>
    <row r="14" spans="1:26" ht="21.75" customHeight="1">
      <c r="A14" s="45" t="s">
        <v>109</v>
      </c>
      <c r="B14" s="45" t="s">
        <v>110</v>
      </c>
      <c r="C14" s="45" t="s">
        <v>113</v>
      </c>
      <c r="D14" s="45" t="s">
        <v>114</v>
      </c>
      <c r="E14" s="46">
        <v>0.15</v>
      </c>
      <c r="F14" s="47">
        <v>0.15</v>
      </c>
      <c r="G14" s="48">
        <v>0</v>
      </c>
      <c r="H14" s="46">
        <v>0</v>
      </c>
      <c r="I14" s="47">
        <v>0</v>
      </c>
      <c r="J14" s="46">
        <v>0.15</v>
      </c>
      <c r="K14" s="47">
        <v>0</v>
      </c>
      <c r="L14" s="46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6">
        <v>0</v>
      </c>
      <c r="Y14" s="46">
        <v>0</v>
      </c>
      <c r="Z14" s="46">
        <v>0</v>
      </c>
    </row>
    <row r="15" spans="1:26" ht="21.75" customHeight="1">
      <c r="A15" s="45" t="s">
        <v>115</v>
      </c>
      <c r="B15" s="45" t="s">
        <v>104</v>
      </c>
      <c r="C15" s="45" t="s">
        <v>102</v>
      </c>
      <c r="D15" s="45" t="s">
        <v>116</v>
      </c>
      <c r="E15" s="46">
        <v>7.21</v>
      </c>
      <c r="F15" s="47">
        <v>7.21</v>
      </c>
      <c r="G15" s="48">
        <v>0</v>
      </c>
      <c r="H15" s="46">
        <v>0</v>
      </c>
      <c r="I15" s="47">
        <v>0</v>
      </c>
      <c r="J15" s="46">
        <v>0</v>
      </c>
      <c r="K15" s="47">
        <v>0</v>
      </c>
      <c r="L15" s="46">
        <v>0</v>
      </c>
      <c r="M15" s="48">
        <v>0</v>
      </c>
      <c r="N15" s="48">
        <v>0</v>
      </c>
      <c r="O15" s="48">
        <v>7.21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6">
        <v>0</v>
      </c>
      <c r="Y15" s="46">
        <v>0</v>
      </c>
      <c r="Z15" s="46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honeticPr fontId="17" type="noConversion"/>
  <pageMargins left="0.2" right="0.2" top="0.97916666666666696" bottom="0.97916666666666696" header="0.50902777777777797" footer="0.50902777777777797"/>
  <pageSetup paperSize="9" scale="83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99" t="s">
        <v>357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3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16" t="s">
        <v>358</v>
      </c>
      <c r="U2" s="116"/>
    </row>
    <row r="3" spans="1:21" ht="13.5" customHeight="1">
      <c r="A3" s="100" t="s">
        <v>359</v>
      </c>
      <c r="B3" s="101"/>
      <c r="C3" s="101"/>
      <c r="D3" s="101"/>
      <c r="E3" s="101"/>
      <c r="F3" s="101"/>
      <c r="G3" s="101"/>
      <c r="H3" s="101"/>
      <c r="I3" s="14"/>
      <c r="J3" s="14"/>
      <c r="T3" s="117" t="s">
        <v>246</v>
      </c>
      <c r="U3" s="117"/>
    </row>
    <row r="4" spans="1:21" ht="13.5" customHeight="1">
      <c r="A4" s="127" t="s">
        <v>84</v>
      </c>
      <c r="B4" s="127"/>
      <c r="C4" s="127"/>
      <c r="D4" s="105" t="s">
        <v>85</v>
      </c>
      <c r="E4" s="105" t="s">
        <v>82</v>
      </c>
      <c r="F4" s="109" t="s">
        <v>247</v>
      </c>
      <c r="G4" s="110"/>
      <c r="H4" s="110"/>
      <c r="I4" s="110"/>
      <c r="J4" s="110"/>
      <c r="K4" s="111"/>
      <c r="L4" s="109" t="s">
        <v>248</v>
      </c>
      <c r="M4" s="110"/>
      <c r="N4" s="110"/>
      <c r="O4" s="110"/>
      <c r="P4" s="110"/>
      <c r="Q4" s="110"/>
      <c r="R4" s="110"/>
      <c r="S4" s="111"/>
      <c r="T4" s="112" t="s">
        <v>116</v>
      </c>
      <c r="U4" s="128" t="s">
        <v>249</v>
      </c>
    </row>
    <row r="5" spans="1:21" ht="40.5" customHeight="1">
      <c r="A5" s="8" t="s">
        <v>88</v>
      </c>
      <c r="B5" s="8" t="s">
        <v>89</v>
      </c>
      <c r="C5" s="8" t="s">
        <v>90</v>
      </c>
      <c r="D5" s="106"/>
      <c r="E5" s="106"/>
      <c r="F5" s="2" t="s">
        <v>221</v>
      </c>
      <c r="G5" s="2" t="s">
        <v>250</v>
      </c>
      <c r="H5" s="2" t="s">
        <v>251</v>
      </c>
      <c r="I5" s="2" t="s">
        <v>252</v>
      </c>
      <c r="J5" s="2" t="s">
        <v>253</v>
      </c>
      <c r="K5" s="2" t="s">
        <v>254</v>
      </c>
      <c r="L5" s="2" t="s">
        <v>221</v>
      </c>
      <c r="M5" s="2" t="s">
        <v>255</v>
      </c>
      <c r="N5" s="2" t="s">
        <v>256</v>
      </c>
      <c r="O5" s="2" t="s">
        <v>112</v>
      </c>
      <c r="P5" s="2" t="s">
        <v>257</v>
      </c>
      <c r="Q5" s="2" t="s">
        <v>258</v>
      </c>
      <c r="R5" s="2" t="s">
        <v>259</v>
      </c>
      <c r="S5" s="2" t="s">
        <v>260</v>
      </c>
      <c r="T5" s="113"/>
      <c r="U5" s="129"/>
    </row>
    <row r="6" spans="1:21" ht="13.5" customHeight="1">
      <c r="A6" s="8" t="s">
        <v>231</v>
      </c>
      <c r="B6" s="8" t="s">
        <v>231</v>
      </c>
      <c r="C6" s="8" t="s">
        <v>231</v>
      </c>
      <c r="D6" s="8" t="s">
        <v>231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</row>
    <row r="7" spans="1:21" s="1" customFormat="1" ht="19.5" customHeight="1">
      <c r="A7" s="21"/>
      <c r="B7" s="21"/>
      <c r="C7" s="21"/>
      <c r="D7" s="21" t="s">
        <v>91</v>
      </c>
      <c r="E7" s="19">
        <f t="shared" ref="E7:U7" si="0">SUM(E8:E13)</f>
        <v>87.23</v>
      </c>
      <c r="F7" s="19">
        <f t="shared" si="0"/>
        <v>62.85</v>
      </c>
      <c r="G7" s="19">
        <f t="shared" si="0"/>
        <v>36.200000000000003</v>
      </c>
      <c r="H7" s="19">
        <f t="shared" si="0"/>
        <v>2.78</v>
      </c>
      <c r="I7" s="19">
        <f t="shared" si="0"/>
        <v>23.87</v>
      </c>
      <c r="J7" s="19">
        <f t="shared" si="0"/>
        <v>0</v>
      </c>
      <c r="K7" s="19">
        <f t="shared" si="0"/>
        <v>0</v>
      </c>
      <c r="L7" s="19">
        <f t="shared" si="0"/>
        <v>17.169999999999998</v>
      </c>
      <c r="M7" s="19">
        <f t="shared" si="0"/>
        <v>10.1</v>
      </c>
      <c r="N7" s="19">
        <f t="shared" si="0"/>
        <v>5.1100000000000003</v>
      </c>
      <c r="O7" s="19">
        <f t="shared" si="0"/>
        <v>1.81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0.15</v>
      </c>
      <c r="T7" s="19">
        <f t="shared" si="0"/>
        <v>7.21</v>
      </c>
      <c r="U7" s="19">
        <f t="shared" si="0"/>
        <v>0</v>
      </c>
    </row>
    <row r="8" spans="1:21" ht="19.5" customHeight="1">
      <c r="A8" s="21" t="s">
        <v>100</v>
      </c>
      <c r="B8" s="21" t="s">
        <v>101</v>
      </c>
      <c r="C8" s="21" t="s">
        <v>102</v>
      </c>
      <c r="D8" s="21" t="s">
        <v>103</v>
      </c>
      <c r="E8" s="19">
        <v>62.85</v>
      </c>
      <c r="F8" s="19">
        <v>62.85</v>
      </c>
      <c r="G8" s="19">
        <v>36.200000000000003</v>
      </c>
      <c r="H8" s="19">
        <v>2.78</v>
      </c>
      <c r="I8" s="19">
        <v>23.87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</row>
    <row r="9" spans="1:21" ht="19.5" customHeight="1">
      <c r="A9" s="21" t="s">
        <v>106</v>
      </c>
      <c r="B9" s="21" t="s">
        <v>107</v>
      </c>
      <c r="C9" s="21" t="s">
        <v>107</v>
      </c>
      <c r="D9" s="21" t="s">
        <v>108</v>
      </c>
      <c r="E9" s="19">
        <v>10.1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10.1</v>
      </c>
      <c r="M9" s="19">
        <v>10.1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</row>
    <row r="10" spans="1:21" ht="19.5" customHeight="1">
      <c r="A10" s="21" t="s">
        <v>109</v>
      </c>
      <c r="B10" s="21" t="s">
        <v>110</v>
      </c>
      <c r="C10" s="21" t="s">
        <v>102</v>
      </c>
      <c r="D10" s="21" t="s">
        <v>111</v>
      </c>
      <c r="E10" s="19">
        <v>5.1100000000000003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5.1100000000000003</v>
      </c>
      <c r="M10" s="19">
        <v>0</v>
      </c>
      <c r="N10" s="19">
        <v>5.1100000000000003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</row>
    <row r="11" spans="1:21" ht="19.5" customHeight="1">
      <c r="A11" s="21" t="s">
        <v>109</v>
      </c>
      <c r="B11" s="21" t="s">
        <v>110</v>
      </c>
      <c r="C11" s="21" t="s">
        <v>101</v>
      </c>
      <c r="D11" s="21" t="s">
        <v>112</v>
      </c>
      <c r="E11" s="19">
        <v>1.81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1.81</v>
      </c>
      <c r="M11" s="19">
        <v>0</v>
      </c>
      <c r="N11" s="19">
        <v>0</v>
      </c>
      <c r="O11" s="19">
        <v>1.81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</row>
    <row r="12" spans="1:21" ht="19.5" customHeight="1">
      <c r="A12" s="21" t="s">
        <v>109</v>
      </c>
      <c r="B12" s="21" t="s">
        <v>110</v>
      </c>
      <c r="C12" s="21" t="s">
        <v>113</v>
      </c>
      <c r="D12" s="21" t="s">
        <v>114</v>
      </c>
      <c r="E12" s="19">
        <v>0.15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0.15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0.15</v>
      </c>
      <c r="T12" s="19">
        <v>0</v>
      </c>
      <c r="U12" s="19">
        <v>0</v>
      </c>
    </row>
    <row r="13" spans="1:21" ht="19.5" customHeight="1">
      <c r="A13" s="21" t="s">
        <v>115</v>
      </c>
      <c r="B13" s="21" t="s">
        <v>104</v>
      </c>
      <c r="C13" s="21" t="s">
        <v>102</v>
      </c>
      <c r="D13" s="21" t="s">
        <v>116</v>
      </c>
      <c r="E13" s="19">
        <v>7.21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7.21</v>
      </c>
      <c r="U13" s="19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17" type="noConversion"/>
  <pageMargins left="0.70902777777777803" right="0.70902777777777803" top="0.75" bottom="0.75" header="0.30902777777777801" footer="0.309027777777778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99" t="s">
        <v>360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1:35" ht="13.5" customHeight="1">
      <c r="A2" s="41"/>
      <c r="B2" s="41"/>
      <c r="C2" s="41"/>
      <c r="D2" s="41"/>
      <c r="E2" s="41"/>
      <c r="F2" s="41"/>
      <c r="G2" s="41"/>
      <c r="H2" s="41"/>
      <c r="I2" s="41"/>
      <c r="J2" s="6"/>
      <c r="AE2" s="116" t="s">
        <v>361</v>
      </c>
      <c r="AF2" s="116"/>
      <c r="AG2" s="116"/>
      <c r="AH2" s="116"/>
      <c r="AI2" s="116"/>
    </row>
    <row r="3" spans="1:35" ht="13.5" customHeight="1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AE3" s="6"/>
      <c r="AF3" s="117" t="s">
        <v>4</v>
      </c>
      <c r="AG3" s="117"/>
      <c r="AH3" s="117"/>
      <c r="AI3" s="117"/>
    </row>
    <row r="4" spans="1:35" ht="13.5" customHeight="1">
      <c r="A4" s="127" t="s">
        <v>84</v>
      </c>
      <c r="B4" s="127"/>
      <c r="C4" s="127"/>
      <c r="D4" s="112" t="s">
        <v>85</v>
      </c>
      <c r="E4" s="112" t="s">
        <v>82</v>
      </c>
      <c r="F4" s="130" t="s">
        <v>264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 t="s">
        <v>265</v>
      </c>
      <c r="AH4" s="130" t="s">
        <v>266</v>
      </c>
      <c r="AI4" s="130" t="s">
        <v>267</v>
      </c>
    </row>
    <row r="5" spans="1:35" ht="134.44999999999999" customHeight="1">
      <c r="A5" s="8" t="s">
        <v>88</v>
      </c>
      <c r="B5" s="8" t="s">
        <v>89</v>
      </c>
      <c r="C5" s="8" t="s">
        <v>90</v>
      </c>
      <c r="D5" s="113"/>
      <c r="E5" s="113"/>
      <c r="F5" s="2" t="s">
        <v>221</v>
      </c>
      <c r="G5" s="2" t="s">
        <v>268</v>
      </c>
      <c r="H5" s="2" t="s">
        <v>269</v>
      </c>
      <c r="I5" s="2" t="s">
        <v>270</v>
      </c>
      <c r="J5" s="10" t="s">
        <v>271</v>
      </c>
      <c r="K5" s="2" t="s">
        <v>272</v>
      </c>
      <c r="L5" s="2" t="s">
        <v>273</v>
      </c>
      <c r="M5" s="2" t="s">
        <v>274</v>
      </c>
      <c r="N5" s="2" t="s">
        <v>275</v>
      </c>
      <c r="O5" s="2" t="s">
        <v>276</v>
      </c>
      <c r="P5" s="2" t="s">
        <v>277</v>
      </c>
      <c r="Q5" s="2" t="s">
        <v>278</v>
      </c>
      <c r="R5" s="2" t="s">
        <v>279</v>
      </c>
      <c r="S5" s="2" t="s">
        <v>280</v>
      </c>
      <c r="T5" s="2" t="s">
        <v>281</v>
      </c>
      <c r="U5" s="2" t="s">
        <v>282</v>
      </c>
      <c r="V5" s="2" t="s">
        <v>283</v>
      </c>
      <c r="W5" s="2" t="s">
        <v>284</v>
      </c>
      <c r="X5" s="2" t="s">
        <v>285</v>
      </c>
      <c r="Y5" s="2" t="s">
        <v>286</v>
      </c>
      <c r="Z5" s="2" t="s">
        <v>287</v>
      </c>
      <c r="AA5" s="2" t="s">
        <v>288</v>
      </c>
      <c r="AB5" s="2" t="s">
        <v>289</v>
      </c>
      <c r="AC5" s="2" t="s">
        <v>290</v>
      </c>
      <c r="AD5" s="2" t="s">
        <v>291</v>
      </c>
      <c r="AE5" s="2" t="s">
        <v>292</v>
      </c>
      <c r="AF5" s="2" t="s">
        <v>293</v>
      </c>
      <c r="AG5" s="130"/>
      <c r="AH5" s="130"/>
      <c r="AI5" s="130"/>
    </row>
    <row r="6" spans="1:35" ht="13.5" customHeight="1">
      <c r="A6" s="8" t="s">
        <v>231</v>
      </c>
      <c r="B6" s="8" t="s">
        <v>231</v>
      </c>
      <c r="C6" s="8" t="s">
        <v>231</v>
      </c>
      <c r="D6" s="8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18.75" customHeight="1">
      <c r="A7" s="21"/>
      <c r="B7" s="21"/>
      <c r="C7" s="21"/>
      <c r="D7" s="21" t="s">
        <v>91</v>
      </c>
      <c r="E7" s="19">
        <f t="shared" ref="E7:AI7" si="0">E8</f>
        <v>9.4600000000000009</v>
      </c>
      <c r="F7" s="19">
        <f t="shared" si="0"/>
        <v>8</v>
      </c>
      <c r="G7" s="19">
        <f t="shared" si="0"/>
        <v>5.4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2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9">
        <f t="shared" si="0"/>
        <v>0</v>
      </c>
      <c r="X7" s="19">
        <f t="shared" si="0"/>
        <v>0</v>
      </c>
      <c r="Y7" s="19">
        <f t="shared" si="0"/>
        <v>0</v>
      </c>
      <c r="Z7" s="19">
        <f t="shared" si="0"/>
        <v>0</v>
      </c>
      <c r="AA7" s="19">
        <f t="shared" si="0"/>
        <v>0</v>
      </c>
      <c r="AB7" s="19">
        <f t="shared" si="0"/>
        <v>0</v>
      </c>
      <c r="AC7" s="19">
        <f t="shared" si="0"/>
        <v>0</v>
      </c>
      <c r="AD7" s="19">
        <f t="shared" si="0"/>
        <v>0</v>
      </c>
      <c r="AE7" s="19">
        <f t="shared" si="0"/>
        <v>0</v>
      </c>
      <c r="AF7" s="19">
        <f t="shared" si="0"/>
        <v>0.6</v>
      </c>
      <c r="AG7" s="19">
        <f t="shared" si="0"/>
        <v>0.73</v>
      </c>
      <c r="AH7" s="19">
        <f t="shared" si="0"/>
        <v>0.73</v>
      </c>
      <c r="AI7" s="19">
        <f t="shared" si="0"/>
        <v>0</v>
      </c>
    </row>
    <row r="8" spans="1:35" ht="18.75" customHeight="1">
      <c r="A8" s="21" t="s">
        <v>100</v>
      </c>
      <c r="B8" s="21" t="s">
        <v>101</v>
      </c>
      <c r="C8" s="21" t="s">
        <v>104</v>
      </c>
      <c r="D8" s="21" t="s">
        <v>105</v>
      </c>
      <c r="E8" s="19">
        <v>9.4600000000000009</v>
      </c>
      <c r="F8" s="19">
        <v>8</v>
      </c>
      <c r="G8" s="19">
        <v>5.4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2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0.6</v>
      </c>
      <c r="AG8" s="19">
        <v>0.73</v>
      </c>
      <c r="AH8" s="19">
        <v>0.73</v>
      </c>
      <c r="AI8" s="19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17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showGridLines="0" showZeros="0" workbookViewId="0">
      <selection activeCell="A7" sqref="A7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99" t="s">
        <v>362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3"/>
    </row>
    <row r="2" spans="1:14" ht="25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6" t="s">
        <v>363</v>
      </c>
      <c r="M2" s="124"/>
      <c r="N2" s="13"/>
    </row>
    <row r="3" spans="1:14" ht="13.5" customHeight="1">
      <c r="A3" s="100" t="s">
        <v>1</v>
      </c>
      <c r="B3" s="146"/>
      <c r="C3" s="146"/>
      <c r="D3" s="146"/>
      <c r="E3" s="146"/>
      <c r="F3" s="146"/>
      <c r="G3" s="146"/>
      <c r="L3" s="117" t="s">
        <v>246</v>
      </c>
      <c r="M3" s="117"/>
    </row>
    <row r="4" spans="1:14" ht="13.5" customHeight="1">
      <c r="A4" s="130" t="s">
        <v>84</v>
      </c>
      <c r="B4" s="130"/>
      <c r="C4" s="130"/>
      <c r="D4" s="130" t="s">
        <v>85</v>
      </c>
      <c r="E4" s="112" t="s">
        <v>82</v>
      </c>
      <c r="F4" s="109" t="s">
        <v>296</v>
      </c>
      <c r="G4" s="110"/>
      <c r="H4" s="111"/>
      <c r="I4" s="109" t="s">
        <v>297</v>
      </c>
      <c r="J4" s="110"/>
      <c r="K4" s="111"/>
      <c r="L4" s="112" t="s">
        <v>298</v>
      </c>
      <c r="M4" s="128" t="s">
        <v>299</v>
      </c>
    </row>
    <row r="5" spans="1:14" ht="13.5" customHeight="1">
      <c r="A5" s="2" t="s">
        <v>88</v>
      </c>
      <c r="B5" s="2" t="s">
        <v>89</v>
      </c>
      <c r="C5" s="2" t="s">
        <v>90</v>
      </c>
      <c r="D5" s="130"/>
      <c r="E5" s="113"/>
      <c r="F5" s="2" t="s">
        <v>221</v>
      </c>
      <c r="G5" s="2" t="s">
        <v>300</v>
      </c>
      <c r="H5" s="2" t="s">
        <v>301</v>
      </c>
      <c r="I5" s="2" t="s">
        <v>221</v>
      </c>
      <c r="J5" s="2" t="s">
        <v>300</v>
      </c>
      <c r="K5" s="2" t="s">
        <v>301</v>
      </c>
      <c r="L5" s="113"/>
      <c r="M5" s="129"/>
    </row>
    <row r="6" spans="1:14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4" s="1" customFormat="1" ht="18" customHeight="1">
      <c r="A7" s="21" t="s">
        <v>491</v>
      </c>
      <c r="B7" s="21"/>
      <c r="C7" s="21"/>
      <c r="D7" s="21"/>
      <c r="E7" s="19"/>
      <c r="F7" s="19"/>
      <c r="G7" s="19"/>
      <c r="H7" s="19"/>
      <c r="I7" s="19"/>
      <c r="J7" s="19"/>
      <c r="K7" s="19"/>
      <c r="L7" s="19"/>
      <c r="M7" s="19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17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workbookViewId="0">
      <selection activeCell="A7" sqref="A7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47" t="s">
        <v>364</v>
      </c>
      <c r="B1" s="147"/>
      <c r="C1" s="147"/>
      <c r="D1" s="147"/>
      <c r="E1" s="147"/>
    </row>
    <row r="2" spans="1:5" ht="14.25" customHeight="1">
      <c r="A2" s="31"/>
      <c r="B2" s="31"/>
      <c r="C2" s="31"/>
      <c r="D2" s="31"/>
      <c r="E2" s="32" t="s">
        <v>365</v>
      </c>
    </row>
    <row r="3" spans="1:5" ht="14.25" customHeight="1">
      <c r="A3" s="148" t="s">
        <v>1</v>
      </c>
      <c r="B3" s="149"/>
      <c r="C3" s="149"/>
      <c r="D3" s="33"/>
      <c r="E3" s="33" t="s">
        <v>4</v>
      </c>
    </row>
    <row r="4" spans="1:5" ht="14.25" customHeight="1">
      <c r="A4" s="151" t="s">
        <v>84</v>
      </c>
      <c r="B4" s="151" t="s">
        <v>85</v>
      </c>
      <c r="C4" s="150" t="s">
        <v>366</v>
      </c>
      <c r="D4" s="150"/>
      <c r="E4" s="150"/>
    </row>
    <row r="5" spans="1:5" ht="14.25" customHeight="1">
      <c r="A5" s="150"/>
      <c r="B5" s="152"/>
      <c r="C5" s="34" t="s">
        <v>91</v>
      </c>
      <c r="D5" s="34" t="s">
        <v>86</v>
      </c>
      <c r="E5" s="34" t="s">
        <v>87</v>
      </c>
    </row>
    <row r="6" spans="1:5" ht="14.25" customHeight="1">
      <c r="A6" s="35" t="s">
        <v>231</v>
      </c>
      <c r="B6" s="36" t="s">
        <v>231</v>
      </c>
      <c r="C6" s="36">
        <v>1</v>
      </c>
      <c r="D6" s="36">
        <v>2</v>
      </c>
      <c r="E6" s="37">
        <v>3</v>
      </c>
    </row>
    <row r="7" spans="1:5" s="1" customFormat="1" ht="13.15" customHeight="1">
      <c r="A7" s="38" t="s">
        <v>492</v>
      </c>
      <c r="B7" s="38"/>
      <c r="C7" s="39"/>
      <c r="D7" s="40"/>
      <c r="E7" s="39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"/>
  <sheetViews>
    <sheetView showGridLines="0" showZeros="0" workbookViewId="0">
      <selection activeCell="A9" sqref="A9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99" t="s">
        <v>367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/>
    <row r="3" spans="1:16" ht="13.5" customHeight="1">
      <c r="O3" s="116" t="s">
        <v>368</v>
      </c>
      <c r="P3" s="124"/>
    </row>
    <row r="4" spans="1:16" ht="13.5" customHeight="1">
      <c r="A4" s="107" t="s">
        <v>1</v>
      </c>
      <c r="B4" s="107"/>
      <c r="C4" s="107"/>
      <c r="D4" s="107"/>
      <c r="E4" s="107"/>
      <c r="F4" s="107"/>
      <c r="G4" s="107"/>
      <c r="H4" s="107"/>
      <c r="O4" s="117" t="s">
        <v>4</v>
      </c>
      <c r="P4" s="117"/>
    </row>
    <row r="5" spans="1:16" ht="13.5" customHeight="1">
      <c r="A5" s="153"/>
      <c r="B5" s="110"/>
      <c r="C5" s="110"/>
      <c r="D5" s="111"/>
      <c r="E5" s="112" t="s">
        <v>82</v>
      </c>
      <c r="F5" s="109" t="s">
        <v>241</v>
      </c>
      <c r="G5" s="110"/>
      <c r="H5" s="110"/>
      <c r="I5" s="110"/>
      <c r="J5" s="110"/>
      <c r="K5" s="110"/>
      <c r="L5" s="110"/>
      <c r="M5" s="110"/>
      <c r="N5" s="110"/>
      <c r="O5" s="111"/>
      <c r="P5" s="105" t="s">
        <v>7</v>
      </c>
    </row>
    <row r="6" spans="1:16" ht="13.5" customHeight="1">
      <c r="A6" s="109" t="s">
        <v>84</v>
      </c>
      <c r="B6" s="110"/>
      <c r="C6" s="111"/>
      <c r="D6" s="112" t="s">
        <v>85</v>
      </c>
      <c r="E6" s="114"/>
      <c r="F6" s="109" t="s">
        <v>86</v>
      </c>
      <c r="G6" s="110"/>
      <c r="H6" s="110"/>
      <c r="I6" s="111"/>
      <c r="J6" s="109" t="s">
        <v>87</v>
      </c>
      <c r="K6" s="110"/>
      <c r="L6" s="110"/>
      <c r="M6" s="110"/>
      <c r="N6" s="110"/>
      <c r="O6" s="111"/>
      <c r="P6" s="115"/>
    </row>
    <row r="7" spans="1:16" ht="40.5" customHeight="1">
      <c r="A7" s="2" t="s">
        <v>88</v>
      </c>
      <c r="B7" s="2" t="s">
        <v>89</v>
      </c>
      <c r="C7" s="2" t="s">
        <v>90</v>
      </c>
      <c r="D7" s="113"/>
      <c r="E7" s="113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9" t="s">
        <v>97</v>
      </c>
      <c r="N7" s="29" t="s">
        <v>242</v>
      </c>
      <c r="O7" s="2" t="s">
        <v>99</v>
      </c>
      <c r="P7" s="106"/>
    </row>
    <row r="8" spans="1:16" ht="13.5" customHeight="1">
      <c r="A8" s="2" t="s">
        <v>231</v>
      </c>
      <c r="B8" s="2" t="s">
        <v>231</v>
      </c>
      <c r="C8" s="2" t="s">
        <v>231</v>
      </c>
      <c r="D8" s="2" t="s">
        <v>231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2" t="s">
        <v>231</v>
      </c>
    </row>
    <row r="9" spans="1:16" s="1" customFormat="1" ht="16.5" customHeight="1">
      <c r="A9" s="24" t="s">
        <v>494</v>
      </c>
      <c r="B9" s="24"/>
      <c r="C9" s="24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8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99" t="s">
        <v>369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>
      <c r="O2" s="116" t="s">
        <v>370</v>
      </c>
      <c r="P2" s="116"/>
    </row>
    <row r="3" spans="1:16" ht="13.5" customHeight="1">
      <c r="A3" s="107" t="s">
        <v>359</v>
      </c>
      <c r="B3" s="108"/>
      <c r="C3" s="108"/>
      <c r="D3" s="108"/>
      <c r="E3" s="108"/>
      <c r="F3" s="108"/>
      <c r="G3" s="108"/>
      <c r="N3" s="117" t="s">
        <v>4</v>
      </c>
      <c r="O3" s="117"/>
      <c r="P3" s="117"/>
    </row>
    <row r="4" spans="1:16" ht="13.5" customHeight="1">
      <c r="A4" s="109" t="s">
        <v>81</v>
      </c>
      <c r="B4" s="110"/>
      <c r="C4" s="110"/>
      <c r="D4" s="111"/>
      <c r="E4" s="112" t="s">
        <v>82</v>
      </c>
      <c r="F4" s="109" t="s">
        <v>371</v>
      </c>
      <c r="G4" s="110"/>
      <c r="H4" s="110"/>
      <c r="I4" s="110"/>
      <c r="J4" s="110"/>
      <c r="K4" s="110"/>
      <c r="L4" s="110"/>
      <c r="M4" s="110"/>
      <c r="N4" s="110"/>
      <c r="O4" s="111"/>
      <c r="P4" s="105" t="s">
        <v>7</v>
      </c>
    </row>
    <row r="5" spans="1:16" ht="13.5" customHeight="1">
      <c r="A5" s="109" t="s">
        <v>84</v>
      </c>
      <c r="B5" s="110"/>
      <c r="C5" s="111"/>
      <c r="D5" s="112" t="s">
        <v>85</v>
      </c>
      <c r="E5" s="114"/>
      <c r="F5" s="109" t="s">
        <v>86</v>
      </c>
      <c r="G5" s="110"/>
      <c r="H5" s="110"/>
      <c r="I5" s="111"/>
      <c r="J5" s="109" t="s">
        <v>87</v>
      </c>
      <c r="K5" s="110"/>
      <c r="L5" s="110"/>
      <c r="M5" s="110"/>
      <c r="N5" s="110"/>
      <c r="O5" s="111"/>
      <c r="P5" s="115"/>
    </row>
    <row r="6" spans="1:16" ht="44.45" customHeight="1">
      <c r="A6" s="2" t="s">
        <v>88</v>
      </c>
      <c r="B6" s="2" t="s">
        <v>89</v>
      </c>
      <c r="C6" s="2" t="s">
        <v>90</v>
      </c>
      <c r="D6" s="113"/>
      <c r="E6" s="113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29" t="s">
        <v>97</v>
      </c>
      <c r="N6" s="29" t="s">
        <v>242</v>
      </c>
      <c r="O6" s="29" t="s">
        <v>99</v>
      </c>
      <c r="P6" s="106"/>
    </row>
    <row r="7" spans="1:16" ht="13.5" customHeight="1">
      <c r="A7" s="2" t="s">
        <v>231</v>
      </c>
      <c r="B7" s="2" t="s">
        <v>231</v>
      </c>
      <c r="C7" s="2" t="s">
        <v>231</v>
      </c>
      <c r="D7" s="2" t="s">
        <v>231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</row>
    <row r="8" spans="1:16" s="1" customFormat="1" ht="13.5" customHeight="1">
      <c r="A8" s="21"/>
      <c r="B8" s="21"/>
      <c r="C8" s="21"/>
      <c r="D8" s="27" t="s">
        <v>91</v>
      </c>
      <c r="E8" s="28">
        <f t="shared" ref="E8:O8" si="0">SUM(E9:E15)</f>
        <v>120.69</v>
      </c>
      <c r="F8" s="28">
        <f t="shared" si="0"/>
        <v>96.69</v>
      </c>
      <c r="G8" s="28">
        <f t="shared" si="0"/>
        <v>87.23</v>
      </c>
      <c r="H8" s="28">
        <f t="shared" si="0"/>
        <v>9.4600000000000009</v>
      </c>
      <c r="I8" s="28">
        <f t="shared" si="0"/>
        <v>0</v>
      </c>
      <c r="J8" s="28">
        <f t="shared" si="0"/>
        <v>24</v>
      </c>
      <c r="K8" s="28">
        <f t="shared" si="0"/>
        <v>24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30"/>
    </row>
    <row r="9" spans="1:16" ht="13.5" customHeight="1">
      <c r="A9" s="21" t="s">
        <v>100</v>
      </c>
      <c r="B9" s="21" t="s">
        <v>101</v>
      </c>
      <c r="C9" s="21" t="s">
        <v>102</v>
      </c>
      <c r="D9" s="27" t="s">
        <v>103</v>
      </c>
      <c r="E9" s="28">
        <v>62.85</v>
      </c>
      <c r="F9" s="28">
        <v>62.85</v>
      </c>
      <c r="G9" s="28">
        <v>62.85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30"/>
    </row>
    <row r="10" spans="1:16" ht="13.5" customHeight="1">
      <c r="A10" s="21" t="s">
        <v>100</v>
      </c>
      <c r="B10" s="21" t="s">
        <v>101</v>
      </c>
      <c r="C10" s="21" t="s">
        <v>104</v>
      </c>
      <c r="D10" s="27" t="s">
        <v>105</v>
      </c>
      <c r="E10" s="28">
        <v>33.46</v>
      </c>
      <c r="F10" s="28">
        <v>9.4600000000000009</v>
      </c>
      <c r="G10" s="28">
        <v>0</v>
      </c>
      <c r="H10" s="28">
        <v>9.4600000000000009</v>
      </c>
      <c r="I10" s="28">
        <v>0</v>
      </c>
      <c r="J10" s="28">
        <v>24</v>
      </c>
      <c r="K10" s="28">
        <v>24</v>
      </c>
      <c r="L10" s="28">
        <v>0</v>
      </c>
      <c r="M10" s="28">
        <v>0</v>
      </c>
      <c r="N10" s="28">
        <v>0</v>
      </c>
      <c r="O10" s="28">
        <v>0</v>
      </c>
      <c r="P10" s="30"/>
    </row>
    <row r="11" spans="1:16" ht="13.5" customHeight="1">
      <c r="A11" s="21" t="s">
        <v>106</v>
      </c>
      <c r="B11" s="21" t="s">
        <v>107</v>
      </c>
      <c r="C11" s="21" t="s">
        <v>107</v>
      </c>
      <c r="D11" s="27" t="s">
        <v>108</v>
      </c>
      <c r="E11" s="28">
        <v>10.1</v>
      </c>
      <c r="F11" s="28">
        <v>10.1</v>
      </c>
      <c r="G11" s="28">
        <v>10.1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30"/>
    </row>
    <row r="12" spans="1:16" ht="13.5" customHeight="1">
      <c r="A12" s="21" t="s">
        <v>109</v>
      </c>
      <c r="B12" s="21" t="s">
        <v>110</v>
      </c>
      <c r="C12" s="21" t="s">
        <v>102</v>
      </c>
      <c r="D12" s="27" t="s">
        <v>111</v>
      </c>
      <c r="E12" s="28">
        <v>5.1100000000000003</v>
      </c>
      <c r="F12" s="28">
        <v>5.1100000000000003</v>
      </c>
      <c r="G12" s="28">
        <v>5.1100000000000003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30"/>
    </row>
    <row r="13" spans="1:16" ht="13.5" customHeight="1">
      <c r="A13" s="21" t="s">
        <v>109</v>
      </c>
      <c r="B13" s="21" t="s">
        <v>110</v>
      </c>
      <c r="C13" s="21" t="s">
        <v>101</v>
      </c>
      <c r="D13" s="27" t="s">
        <v>112</v>
      </c>
      <c r="E13" s="28">
        <v>1.81</v>
      </c>
      <c r="F13" s="28">
        <v>1.81</v>
      </c>
      <c r="G13" s="28">
        <v>1.81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0"/>
    </row>
    <row r="14" spans="1:16" ht="13.5" customHeight="1">
      <c r="A14" s="21" t="s">
        <v>109</v>
      </c>
      <c r="B14" s="21" t="s">
        <v>110</v>
      </c>
      <c r="C14" s="21" t="s">
        <v>113</v>
      </c>
      <c r="D14" s="27" t="s">
        <v>114</v>
      </c>
      <c r="E14" s="28">
        <v>0.15</v>
      </c>
      <c r="F14" s="28">
        <v>0.15</v>
      </c>
      <c r="G14" s="28">
        <v>0.15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30"/>
    </row>
    <row r="15" spans="1:16" ht="13.5" customHeight="1">
      <c r="A15" s="21" t="s">
        <v>115</v>
      </c>
      <c r="B15" s="21" t="s">
        <v>104</v>
      </c>
      <c r="C15" s="21" t="s">
        <v>102</v>
      </c>
      <c r="D15" s="27" t="s">
        <v>116</v>
      </c>
      <c r="E15" s="28">
        <v>7.21</v>
      </c>
      <c r="F15" s="28">
        <v>7.21</v>
      </c>
      <c r="G15" s="28">
        <v>7.21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0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P4:P6"/>
    <mergeCell ref="A5:C5"/>
    <mergeCell ref="F5:I5"/>
    <mergeCell ref="J5:O5"/>
    <mergeCell ref="D5:D6"/>
    <mergeCell ref="E4:E6"/>
  </mergeCells>
  <phoneticPr fontId="17" type="noConversion"/>
  <pageMargins left="0.70902777777777803" right="0.70902777777777803" top="0.75" bottom="0.75" header="0.30902777777777801" footer="0.30902777777777801"/>
  <pageSetup paperSize="9" scale="98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99" t="s">
        <v>372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13.5" customHeight="1"/>
    <row r="3" spans="1:25" ht="13.5" customHeight="1">
      <c r="P3" s="26"/>
      <c r="W3" s="116" t="s">
        <v>373</v>
      </c>
      <c r="X3" s="116"/>
      <c r="Y3" s="116"/>
    </row>
    <row r="4" spans="1:25" ht="13.5" customHeight="1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W4" s="117" t="s">
        <v>4</v>
      </c>
      <c r="X4" s="117"/>
      <c r="Y4" s="117"/>
    </row>
    <row r="5" spans="1:25" ht="21" customHeight="1">
      <c r="A5" s="119" t="s">
        <v>207</v>
      </c>
      <c r="B5" s="120"/>
      <c r="C5" s="120"/>
      <c r="D5" s="120"/>
      <c r="E5" s="121" t="s">
        <v>208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5" ht="13.5" customHeight="1">
      <c r="A6" s="119" t="s">
        <v>88</v>
      </c>
      <c r="B6" s="119" t="s">
        <v>89</v>
      </c>
      <c r="C6" s="119" t="s">
        <v>90</v>
      </c>
      <c r="D6" s="119" t="s">
        <v>85</v>
      </c>
      <c r="E6" s="112" t="s">
        <v>82</v>
      </c>
      <c r="F6" s="109" t="s">
        <v>209</v>
      </c>
      <c r="G6" s="110"/>
      <c r="H6" s="110"/>
      <c r="I6" s="110"/>
      <c r="J6" s="110"/>
      <c r="K6" s="110"/>
      <c r="L6" s="111"/>
      <c r="M6" s="112" t="s">
        <v>210</v>
      </c>
      <c r="N6" s="112" t="s">
        <v>211</v>
      </c>
      <c r="O6" s="112" t="s">
        <v>212</v>
      </c>
      <c r="P6" s="112" t="s">
        <v>213</v>
      </c>
      <c r="Q6" s="112" t="s">
        <v>214</v>
      </c>
      <c r="R6" s="112" t="s">
        <v>215</v>
      </c>
      <c r="S6" s="112" t="s">
        <v>216</v>
      </c>
      <c r="T6" s="112" t="s">
        <v>217</v>
      </c>
      <c r="U6" s="112" t="s">
        <v>218</v>
      </c>
      <c r="V6" s="112" t="s">
        <v>219</v>
      </c>
      <c r="W6" s="109" t="s">
        <v>220</v>
      </c>
      <c r="X6" s="110"/>
      <c r="Y6" s="111"/>
    </row>
    <row r="7" spans="1:25" ht="144" customHeight="1">
      <c r="A7" s="120"/>
      <c r="B7" s="120"/>
      <c r="C7" s="120"/>
      <c r="D7" s="120"/>
      <c r="E7" s="113"/>
      <c r="F7" s="2" t="s">
        <v>221</v>
      </c>
      <c r="G7" s="2" t="s">
        <v>222</v>
      </c>
      <c r="H7" s="2" t="s">
        <v>223</v>
      </c>
      <c r="I7" s="2" t="s">
        <v>224</v>
      </c>
      <c r="J7" s="2" t="s">
        <v>225</v>
      </c>
      <c r="K7" s="2" t="s">
        <v>226</v>
      </c>
      <c r="L7" s="2" t="s">
        <v>227</v>
      </c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2" t="s">
        <v>228</v>
      </c>
      <c r="X7" s="2" t="s">
        <v>229</v>
      </c>
      <c r="Y7" s="2" t="s">
        <v>230</v>
      </c>
    </row>
    <row r="8" spans="1:25" ht="13.5" customHeight="1">
      <c r="A8" s="2" t="s">
        <v>231</v>
      </c>
      <c r="B8" s="2" t="s">
        <v>231</v>
      </c>
      <c r="C8" s="2" t="s">
        <v>231</v>
      </c>
      <c r="D8" s="2" t="s">
        <v>231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15.75" customHeight="1">
      <c r="A9" s="21"/>
      <c r="B9" s="21"/>
      <c r="C9" s="21"/>
      <c r="D9" s="17" t="s">
        <v>91</v>
      </c>
      <c r="E9" s="23">
        <f t="shared" ref="E9:Y9" si="0">E10</f>
        <v>24</v>
      </c>
      <c r="F9" s="23">
        <f t="shared" si="0"/>
        <v>24</v>
      </c>
      <c r="G9" s="23">
        <f t="shared" si="0"/>
        <v>24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3">
        <f t="shared" si="0"/>
        <v>0</v>
      </c>
      <c r="Q9" s="23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 t="shared" si="0"/>
        <v>0</v>
      </c>
      <c r="V9" s="23">
        <f t="shared" si="0"/>
        <v>0</v>
      </c>
      <c r="W9" s="23">
        <f t="shared" si="0"/>
        <v>0</v>
      </c>
      <c r="X9" s="23">
        <f t="shared" si="0"/>
        <v>0</v>
      </c>
      <c r="Y9" s="23">
        <f t="shared" si="0"/>
        <v>0</v>
      </c>
    </row>
    <row r="10" spans="1:25" ht="15.75" customHeight="1">
      <c r="A10" s="21" t="s">
        <v>100</v>
      </c>
      <c r="B10" s="21" t="s">
        <v>101</v>
      </c>
      <c r="C10" s="21" t="s">
        <v>104</v>
      </c>
      <c r="D10" s="17" t="s">
        <v>105</v>
      </c>
      <c r="E10" s="23">
        <v>24</v>
      </c>
      <c r="F10" s="23">
        <v>24</v>
      </c>
      <c r="G10" s="23">
        <v>24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</row>
  </sheetData>
  <sheetProtection formatCells="0" formatColumns="0" formatRows="0"/>
  <mergeCells count="23">
    <mergeCell ref="U6:U7"/>
    <mergeCell ref="A1:Y1"/>
    <mergeCell ref="W3:Y3"/>
    <mergeCell ref="A4:I4"/>
    <mergeCell ref="W4:Y4"/>
    <mergeCell ref="A5:D5"/>
    <mergeCell ref="E5:Y5"/>
    <mergeCell ref="V6:V7"/>
    <mergeCell ref="F6:L6"/>
    <mergeCell ref="W6:Y6"/>
    <mergeCell ref="A6:A7"/>
    <mergeCell ref="B6:B7"/>
    <mergeCell ref="C6:C7"/>
    <mergeCell ref="D6:D7"/>
    <mergeCell ref="E6:E7"/>
    <mergeCell ref="M6:M7"/>
    <mergeCell ref="S6:S7"/>
    <mergeCell ref="T6:T7"/>
    <mergeCell ref="N6:N7"/>
    <mergeCell ref="O6:O7"/>
    <mergeCell ref="P6:P7"/>
    <mergeCell ref="Q6:Q7"/>
    <mergeCell ref="R6:R7"/>
  </mergeCells>
  <phoneticPr fontId="17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showGridLines="0" showZeros="0" workbookViewId="0">
      <selection activeCell="A9" sqref="A9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99" t="s">
        <v>374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13.5" customHeight="1"/>
    <row r="3" spans="1:25" ht="13.5" customHeight="1">
      <c r="X3" s="116" t="s">
        <v>375</v>
      </c>
      <c r="Y3" s="116"/>
    </row>
    <row r="4" spans="1:25" ht="13.5" customHeight="1">
      <c r="A4" s="100" t="s">
        <v>1</v>
      </c>
      <c r="B4" s="101"/>
      <c r="C4" s="101"/>
      <c r="D4" s="101"/>
      <c r="E4" s="101"/>
      <c r="F4" s="101"/>
      <c r="G4" s="101"/>
      <c r="H4" s="101"/>
      <c r="W4" s="117" t="s">
        <v>4</v>
      </c>
      <c r="X4" s="117"/>
      <c r="Y4" s="117"/>
    </row>
    <row r="5" spans="1:25" ht="13.5" customHeight="1">
      <c r="A5" s="112" t="s">
        <v>236</v>
      </c>
      <c r="B5" s="112" t="s">
        <v>376</v>
      </c>
      <c r="C5" s="112" t="s">
        <v>377</v>
      </c>
      <c r="D5" s="112" t="s">
        <v>378</v>
      </c>
      <c r="E5" s="109" t="s">
        <v>379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5" ht="13.5" customHeight="1">
      <c r="A6" s="114"/>
      <c r="B6" s="114"/>
      <c r="C6" s="114"/>
      <c r="D6" s="114"/>
      <c r="E6" s="112" t="s">
        <v>82</v>
      </c>
      <c r="F6" s="109" t="s">
        <v>209</v>
      </c>
      <c r="G6" s="110"/>
      <c r="H6" s="110"/>
      <c r="I6" s="110"/>
      <c r="J6" s="110"/>
      <c r="K6" s="110"/>
      <c r="L6" s="111"/>
      <c r="M6" s="112" t="s">
        <v>210</v>
      </c>
      <c r="N6" s="112" t="s">
        <v>211</v>
      </c>
      <c r="O6" s="112" t="s">
        <v>212</v>
      </c>
      <c r="P6" s="112" t="s">
        <v>213</v>
      </c>
      <c r="Q6" s="112" t="s">
        <v>214</v>
      </c>
      <c r="R6" s="112" t="s">
        <v>215</v>
      </c>
      <c r="S6" s="112" t="s">
        <v>216</v>
      </c>
      <c r="T6" s="112" t="s">
        <v>217</v>
      </c>
      <c r="U6" s="112" t="s">
        <v>218</v>
      </c>
      <c r="V6" s="112" t="s">
        <v>219</v>
      </c>
      <c r="W6" s="109" t="s">
        <v>220</v>
      </c>
      <c r="X6" s="110"/>
      <c r="Y6" s="111"/>
    </row>
    <row r="7" spans="1:25" ht="122.45" customHeight="1">
      <c r="A7" s="113"/>
      <c r="B7" s="113"/>
      <c r="C7" s="113"/>
      <c r="D7" s="113"/>
      <c r="E7" s="113"/>
      <c r="F7" s="2" t="s">
        <v>221</v>
      </c>
      <c r="G7" s="2" t="s">
        <v>222</v>
      </c>
      <c r="H7" s="2" t="s">
        <v>223</v>
      </c>
      <c r="I7" s="2" t="s">
        <v>224</v>
      </c>
      <c r="J7" s="2" t="s">
        <v>225</v>
      </c>
      <c r="K7" s="2" t="s">
        <v>226</v>
      </c>
      <c r="L7" s="2" t="s">
        <v>227</v>
      </c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2" t="s">
        <v>228</v>
      </c>
      <c r="X7" s="2" t="s">
        <v>229</v>
      </c>
      <c r="Y7" s="2" t="s">
        <v>230</v>
      </c>
    </row>
    <row r="8" spans="1:25" ht="13.5" customHeight="1">
      <c r="A8" s="7" t="s">
        <v>231</v>
      </c>
      <c r="B8" s="7" t="s">
        <v>231</v>
      </c>
      <c r="C8" s="7" t="s">
        <v>231</v>
      </c>
      <c r="D8" s="7" t="s">
        <v>231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20.25" customHeight="1">
      <c r="A9" s="24" t="s">
        <v>492</v>
      </c>
      <c r="B9" s="24"/>
      <c r="C9" s="21"/>
      <c r="D9" s="25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</sheetData>
  <sheetProtection formatCells="0" formatColumns="0" formatRows="0"/>
  <mergeCells count="22">
    <mergeCell ref="U6:U7"/>
    <mergeCell ref="A1:Y1"/>
    <mergeCell ref="X3:Y3"/>
    <mergeCell ref="A4:H4"/>
    <mergeCell ref="W4:Y4"/>
    <mergeCell ref="E5:Y5"/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T6:T7"/>
    <mergeCell ref="O6:O7"/>
    <mergeCell ref="P6:P7"/>
    <mergeCell ref="Q6:Q7"/>
    <mergeCell ref="R6:R7"/>
    <mergeCell ref="S6:S7"/>
  </mergeCells>
  <phoneticPr fontId="17" type="noConversion"/>
  <pageMargins left="0.58888888888888902" right="0.30902777777777801" top="0.75" bottom="0.75" header="0.30902777777777801" footer="0.309027777777778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workbookViewId="0">
      <selection activeCell="A8" sqref="A8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99" t="s">
        <v>380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3.5" customHeight="1"/>
    <row r="3" spans="1:10" ht="13.5" customHeight="1">
      <c r="J3" s="6" t="s">
        <v>381</v>
      </c>
    </row>
    <row r="4" spans="1:10" ht="13.5" customHeight="1">
      <c r="A4" s="100" t="s">
        <v>1</v>
      </c>
      <c r="B4" s="146"/>
      <c r="C4" s="146"/>
      <c r="D4" s="146"/>
      <c r="E4" s="146"/>
      <c r="J4" s="6" t="s">
        <v>4</v>
      </c>
    </row>
    <row r="5" spans="1:10" ht="13.5" customHeight="1">
      <c r="A5" s="112" t="s">
        <v>236</v>
      </c>
      <c r="B5" s="112" t="s">
        <v>382</v>
      </c>
      <c r="C5" s="112" t="s">
        <v>383</v>
      </c>
      <c r="D5" s="112" t="s">
        <v>91</v>
      </c>
      <c r="E5" s="109" t="s">
        <v>384</v>
      </c>
      <c r="F5" s="110"/>
      <c r="G5" s="111"/>
      <c r="H5" s="109" t="s">
        <v>385</v>
      </c>
      <c r="I5" s="110"/>
      <c r="J5" s="111"/>
    </row>
    <row r="6" spans="1:10" ht="30" customHeight="1">
      <c r="A6" s="113"/>
      <c r="B6" s="113"/>
      <c r="C6" s="113"/>
      <c r="D6" s="113"/>
      <c r="E6" s="2" t="s">
        <v>221</v>
      </c>
      <c r="F6" s="2" t="s">
        <v>386</v>
      </c>
      <c r="G6" s="2" t="s">
        <v>387</v>
      </c>
      <c r="H6" s="2" t="s">
        <v>221</v>
      </c>
      <c r="I6" s="2" t="s">
        <v>386</v>
      </c>
      <c r="J6" s="2" t="s">
        <v>387</v>
      </c>
    </row>
    <row r="7" spans="1:10" ht="13.5" customHeight="1">
      <c r="A7" s="7" t="s">
        <v>231</v>
      </c>
      <c r="B7" s="7" t="s">
        <v>231</v>
      </c>
      <c r="C7" s="7" t="s">
        <v>231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0" s="1" customFormat="1" ht="15.75" customHeight="1">
      <c r="A8" s="24" t="s">
        <v>492</v>
      </c>
      <c r="B8" s="24"/>
      <c r="C8" s="24"/>
      <c r="D8" s="18"/>
      <c r="E8" s="19"/>
      <c r="F8" s="19"/>
      <c r="G8" s="19"/>
      <c r="H8" s="19"/>
      <c r="I8" s="19"/>
      <c r="J8" s="19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17" type="noConversion"/>
  <pageMargins left="0.70902777777777803" right="0.70902777777777803" top="0.75" bottom="0.75" header="0.30902777777777801" footer="0.309027777777778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7"/>
  <sheetViews>
    <sheetView showGridLines="0" showZeros="0" workbookViewId="0">
      <selection activeCell="J10" sqref="J10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99" t="s">
        <v>388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>
      <c r="O2" s="116" t="s">
        <v>389</v>
      </c>
      <c r="P2" s="116"/>
    </row>
    <row r="3" spans="1:16" ht="13.5" customHeight="1">
      <c r="A3" s="100" t="s">
        <v>1</v>
      </c>
      <c r="B3" s="101"/>
      <c r="C3" s="101"/>
      <c r="D3" s="101"/>
      <c r="E3" s="101"/>
      <c r="F3" s="101"/>
      <c r="G3" s="101"/>
      <c r="O3" s="117" t="s">
        <v>4</v>
      </c>
      <c r="P3" s="117"/>
    </row>
    <row r="4" spans="1:16" ht="13.5" customHeight="1">
      <c r="A4" s="105" t="s">
        <v>236</v>
      </c>
      <c r="B4" s="155" t="s">
        <v>82</v>
      </c>
      <c r="C4" s="156"/>
      <c r="D4" s="157"/>
      <c r="E4" s="155" t="s">
        <v>390</v>
      </c>
      <c r="F4" s="156"/>
      <c r="G4" s="157"/>
      <c r="H4" s="155" t="s">
        <v>283</v>
      </c>
      <c r="I4" s="156"/>
      <c r="J4" s="157"/>
      <c r="K4" s="102" t="s">
        <v>391</v>
      </c>
      <c r="L4" s="104"/>
      <c r="M4" s="104"/>
      <c r="N4" s="104"/>
      <c r="O4" s="104"/>
      <c r="P4" s="103"/>
    </row>
    <row r="5" spans="1:16" ht="13.5" customHeight="1">
      <c r="A5" s="106"/>
      <c r="B5" s="158"/>
      <c r="C5" s="159"/>
      <c r="D5" s="160"/>
      <c r="E5" s="158"/>
      <c r="F5" s="159"/>
      <c r="G5" s="160"/>
      <c r="H5" s="158"/>
      <c r="I5" s="159"/>
      <c r="J5" s="160"/>
      <c r="K5" s="102" t="s">
        <v>392</v>
      </c>
      <c r="L5" s="104"/>
      <c r="M5" s="103"/>
      <c r="N5" s="102" t="s">
        <v>393</v>
      </c>
      <c r="O5" s="104"/>
      <c r="P5" s="103"/>
    </row>
    <row r="6" spans="1:16" ht="13.5" customHeight="1">
      <c r="A6" s="8" t="s">
        <v>231</v>
      </c>
      <c r="B6" s="8" t="s">
        <v>394</v>
      </c>
      <c r="C6" s="8" t="s">
        <v>395</v>
      </c>
      <c r="D6" s="8" t="s">
        <v>396</v>
      </c>
      <c r="E6" s="8" t="s">
        <v>394</v>
      </c>
      <c r="F6" s="8" t="s">
        <v>395</v>
      </c>
      <c r="G6" s="8" t="s">
        <v>396</v>
      </c>
      <c r="H6" s="8" t="s">
        <v>394</v>
      </c>
      <c r="I6" s="8" t="s">
        <v>395</v>
      </c>
      <c r="J6" s="8" t="s">
        <v>396</v>
      </c>
      <c r="K6" s="8" t="s">
        <v>394</v>
      </c>
      <c r="L6" s="8" t="s">
        <v>395</v>
      </c>
      <c r="M6" s="8" t="s">
        <v>396</v>
      </c>
      <c r="N6" s="8" t="s">
        <v>394</v>
      </c>
      <c r="O6" s="8" t="s">
        <v>395</v>
      </c>
      <c r="P6" s="8" t="s">
        <v>396</v>
      </c>
    </row>
    <row r="7" spans="1:16" s="1" customFormat="1" ht="15.75" customHeight="1">
      <c r="A7" s="21" t="s">
        <v>489</v>
      </c>
      <c r="B7" s="23" t="s">
        <v>490</v>
      </c>
      <c r="C7" s="23">
        <v>1.2</v>
      </c>
      <c r="D7" s="23">
        <v>2</v>
      </c>
      <c r="E7" s="23"/>
      <c r="F7" s="23"/>
      <c r="G7" s="23"/>
      <c r="H7" s="23"/>
      <c r="I7" s="23">
        <v>1.2</v>
      </c>
      <c r="J7" s="23">
        <v>2</v>
      </c>
      <c r="K7" s="23"/>
      <c r="L7" s="23"/>
      <c r="M7" s="23"/>
      <c r="N7" s="23"/>
      <c r="O7" s="23"/>
      <c r="P7" s="23"/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honeticPr fontId="17" type="noConversion"/>
  <pageMargins left="0.70902777777777803" right="0.70902777777777803" top="0.75" bottom="0.75" header="0.30902777777777801" footer="0.309027777777778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3"/>
  <sheetViews>
    <sheetView showGridLines="0" showZeros="0" workbookViewId="0">
      <selection sqref="A1:M1"/>
    </sheetView>
  </sheetViews>
  <sheetFormatPr defaultColWidth="9" defaultRowHeight="13.5"/>
  <cols>
    <col min="1" max="3" width="4.375" customWidth="1"/>
    <col min="4" max="4" width="22.25" customWidth="1"/>
  </cols>
  <sheetData>
    <row r="1" spans="1:13" ht="33.6" customHeight="1">
      <c r="A1" s="161" t="s">
        <v>397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3.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6" t="s">
        <v>398</v>
      </c>
      <c r="M2" s="116"/>
    </row>
    <row r="3" spans="1:13" ht="13.5" customHeight="1">
      <c r="A3" s="100" t="s">
        <v>1</v>
      </c>
      <c r="B3" s="146"/>
      <c r="C3" s="146"/>
      <c r="D3" s="146"/>
      <c r="E3" s="146"/>
      <c r="F3" s="146"/>
      <c r="G3" s="146"/>
      <c r="M3" s="20" t="s">
        <v>4</v>
      </c>
    </row>
    <row r="4" spans="1:13" ht="13.5" customHeight="1">
      <c r="A4" s="109" t="s">
        <v>84</v>
      </c>
      <c r="B4" s="110"/>
      <c r="C4" s="111"/>
      <c r="D4" s="112" t="s">
        <v>85</v>
      </c>
      <c r="E4" s="112" t="s">
        <v>399</v>
      </c>
      <c r="F4" s="109" t="s">
        <v>120</v>
      </c>
      <c r="G4" s="110"/>
      <c r="H4" s="110"/>
      <c r="I4" s="110"/>
      <c r="J4" s="111"/>
      <c r="K4" s="130" t="s">
        <v>124</v>
      </c>
      <c r="L4" s="130"/>
      <c r="M4" s="130"/>
    </row>
    <row r="5" spans="1:13" ht="33.6" customHeight="1">
      <c r="A5" s="2" t="s">
        <v>88</v>
      </c>
      <c r="B5" s="2" t="s">
        <v>89</v>
      </c>
      <c r="C5" s="2" t="s">
        <v>90</v>
      </c>
      <c r="D5" s="113"/>
      <c r="E5" s="113"/>
      <c r="F5" s="2" t="s">
        <v>91</v>
      </c>
      <c r="G5" s="2" t="s">
        <v>400</v>
      </c>
      <c r="H5" s="2" t="s">
        <v>248</v>
      </c>
      <c r="I5" s="2" t="s">
        <v>116</v>
      </c>
      <c r="J5" s="2" t="s">
        <v>249</v>
      </c>
      <c r="K5" s="2" t="s">
        <v>91</v>
      </c>
      <c r="L5" s="2" t="s">
        <v>92</v>
      </c>
      <c r="M5" s="2" t="s">
        <v>401</v>
      </c>
    </row>
    <row r="6" spans="1:13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5" customHeight="1">
      <c r="A7" s="21"/>
      <c r="B7" s="21"/>
      <c r="C7" s="21"/>
      <c r="D7" s="21" t="s">
        <v>91</v>
      </c>
      <c r="E7" s="18">
        <f t="shared" ref="E7:M7" si="0">SUM(E8:E13)</f>
        <v>87.23</v>
      </c>
      <c r="F7" s="19">
        <f t="shared" si="0"/>
        <v>87.23</v>
      </c>
      <c r="G7" s="19">
        <f t="shared" si="0"/>
        <v>62.85</v>
      </c>
      <c r="H7" s="19">
        <f t="shared" si="0"/>
        <v>17.169999999999998</v>
      </c>
      <c r="I7" s="19">
        <f t="shared" si="0"/>
        <v>7.21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spans="1:13" ht="15" customHeight="1">
      <c r="A8" s="21" t="s">
        <v>100</v>
      </c>
      <c r="B8" s="21" t="s">
        <v>101</v>
      </c>
      <c r="C8" s="21" t="s">
        <v>102</v>
      </c>
      <c r="D8" s="21" t="s">
        <v>103</v>
      </c>
      <c r="E8" s="18">
        <v>62.85</v>
      </c>
      <c r="F8" s="19">
        <v>62.85</v>
      </c>
      <c r="G8" s="19">
        <v>62.85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ht="15" customHeight="1">
      <c r="A9" s="21" t="s">
        <v>106</v>
      </c>
      <c r="B9" s="21" t="s">
        <v>107</v>
      </c>
      <c r="C9" s="21" t="s">
        <v>107</v>
      </c>
      <c r="D9" s="21" t="s">
        <v>108</v>
      </c>
      <c r="E9" s="18">
        <v>10.1</v>
      </c>
      <c r="F9" s="19">
        <v>10.1</v>
      </c>
      <c r="G9" s="19">
        <v>0</v>
      </c>
      <c r="H9" s="19">
        <v>10.1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 ht="15" customHeight="1">
      <c r="A10" s="21" t="s">
        <v>109</v>
      </c>
      <c r="B10" s="21" t="s">
        <v>110</v>
      </c>
      <c r="C10" s="21" t="s">
        <v>102</v>
      </c>
      <c r="D10" s="21" t="s">
        <v>111</v>
      </c>
      <c r="E10" s="18">
        <v>5.1100000000000003</v>
      </c>
      <c r="F10" s="19">
        <v>5.1100000000000003</v>
      </c>
      <c r="G10" s="19">
        <v>0</v>
      </c>
      <c r="H10" s="19">
        <v>5.1100000000000003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ht="15" customHeight="1">
      <c r="A11" s="21" t="s">
        <v>109</v>
      </c>
      <c r="B11" s="21" t="s">
        <v>110</v>
      </c>
      <c r="C11" s="21" t="s">
        <v>101</v>
      </c>
      <c r="D11" s="21" t="s">
        <v>112</v>
      </c>
      <c r="E11" s="18">
        <v>1.81</v>
      </c>
      <c r="F11" s="19">
        <v>1.81</v>
      </c>
      <c r="G11" s="19">
        <v>0</v>
      </c>
      <c r="H11" s="19">
        <v>1.81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ht="15" customHeight="1">
      <c r="A12" s="21" t="s">
        <v>109</v>
      </c>
      <c r="B12" s="21" t="s">
        <v>110</v>
      </c>
      <c r="C12" s="21" t="s">
        <v>113</v>
      </c>
      <c r="D12" s="21" t="s">
        <v>114</v>
      </c>
      <c r="E12" s="18">
        <v>0.15</v>
      </c>
      <c r="F12" s="19">
        <v>0.15</v>
      </c>
      <c r="G12" s="19">
        <v>0</v>
      </c>
      <c r="H12" s="19">
        <v>0.15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15" customHeight="1">
      <c r="A13" s="21" t="s">
        <v>115</v>
      </c>
      <c r="B13" s="21" t="s">
        <v>104</v>
      </c>
      <c r="C13" s="21" t="s">
        <v>102</v>
      </c>
      <c r="D13" s="21" t="s">
        <v>116</v>
      </c>
      <c r="E13" s="18">
        <v>7.21</v>
      </c>
      <c r="F13" s="19">
        <v>7.21</v>
      </c>
      <c r="G13" s="19">
        <v>0</v>
      </c>
      <c r="H13" s="19">
        <v>0</v>
      </c>
      <c r="I13" s="19">
        <v>7.21</v>
      </c>
      <c r="J13" s="19">
        <v>0</v>
      </c>
      <c r="K13" s="19">
        <v>0</v>
      </c>
      <c r="L13" s="19">
        <v>0</v>
      </c>
      <c r="M13" s="19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61" t="s">
        <v>402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 ht="13.5" customHeight="1">
      <c r="R2" s="162" t="s">
        <v>403</v>
      </c>
      <c r="S2" s="162"/>
    </row>
    <row r="3" spans="1:19" ht="13.5" customHeight="1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R3" s="117" t="s">
        <v>4</v>
      </c>
      <c r="S3" s="117"/>
    </row>
    <row r="4" spans="1:19" ht="25.5" customHeight="1">
      <c r="A4" s="109" t="s">
        <v>84</v>
      </c>
      <c r="B4" s="110"/>
      <c r="C4" s="111"/>
      <c r="D4" s="112" t="s">
        <v>85</v>
      </c>
      <c r="E4" s="112" t="s">
        <v>404</v>
      </c>
      <c r="F4" s="109" t="s">
        <v>121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09" t="s">
        <v>124</v>
      </c>
      <c r="R4" s="110"/>
      <c r="S4" s="111"/>
    </row>
    <row r="5" spans="1:19" ht="41.45" customHeight="1">
      <c r="A5" s="2" t="s">
        <v>88</v>
      </c>
      <c r="B5" s="2" t="s">
        <v>89</v>
      </c>
      <c r="C5" s="2" t="s">
        <v>90</v>
      </c>
      <c r="D5" s="113"/>
      <c r="E5" s="113"/>
      <c r="F5" s="2" t="s">
        <v>221</v>
      </c>
      <c r="G5" s="2" t="s">
        <v>405</v>
      </c>
      <c r="H5" s="2" t="s">
        <v>281</v>
      </c>
      <c r="I5" s="2" t="s">
        <v>282</v>
      </c>
      <c r="J5" s="2" t="s">
        <v>406</v>
      </c>
      <c r="K5" s="2" t="s">
        <v>288</v>
      </c>
      <c r="L5" s="2" t="s">
        <v>283</v>
      </c>
      <c r="M5" s="2" t="s">
        <v>390</v>
      </c>
      <c r="N5" s="2" t="s">
        <v>407</v>
      </c>
      <c r="O5" s="2" t="s">
        <v>279</v>
      </c>
      <c r="P5" s="2" t="s">
        <v>408</v>
      </c>
      <c r="Q5" s="2" t="s">
        <v>221</v>
      </c>
      <c r="R5" s="2" t="s">
        <v>93</v>
      </c>
      <c r="S5" s="2" t="s">
        <v>401</v>
      </c>
    </row>
    <row r="6" spans="1:19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8.75" customHeight="1">
      <c r="A7" s="21"/>
      <c r="B7" s="21"/>
      <c r="C7" s="21"/>
      <c r="D7" s="21" t="s">
        <v>91</v>
      </c>
      <c r="E7" s="18">
        <f t="shared" ref="E7:S7" si="0">E8</f>
        <v>9.4600000000000009</v>
      </c>
      <c r="F7" s="19">
        <f t="shared" si="0"/>
        <v>9.4600000000000009</v>
      </c>
      <c r="G7" s="19">
        <f t="shared" si="0"/>
        <v>6.13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2</v>
      </c>
      <c r="P7" s="19">
        <f t="shared" si="0"/>
        <v>1.33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spans="1:19" ht="18.75" customHeight="1">
      <c r="A8" s="21" t="s">
        <v>100</v>
      </c>
      <c r="B8" s="21" t="s">
        <v>101</v>
      </c>
      <c r="C8" s="21" t="s">
        <v>104</v>
      </c>
      <c r="D8" s="21" t="s">
        <v>105</v>
      </c>
      <c r="E8" s="18">
        <v>9.4600000000000009</v>
      </c>
      <c r="F8" s="19">
        <v>9.4600000000000009</v>
      </c>
      <c r="G8" s="19">
        <v>6.13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2</v>
      </c>
      <c r="P8" s="19">
        <v>1.33</v>
      </c>
      <c r="Q8" s="19">
        <v>0</v>
      </c>
      <c r="R8" s="19">
        <v>0</v>
      </c>
      <c r="S8" s="19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A7" sqref="A7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61" t="s">
        <v>409</v>
      </c>
      <c r="B1" s="161"/>
      <c r="C1" s="161"/>
      <c r="D1" s="161"/>
      <c r="E1" s="161"/>
      <c r="F1" s="161"/>
      <c r="G1" s="161"/>
      <c r="H1" s="161"/>
      <c r="I1" s="161"/>
      <c r="J1" s="161"/>
      <c r="K1" s="13"/>
    </row>
    <row r="2" spans="1:11" ht="13.5" customHeight="1">
      <c r="I2" s="116" t="s">
        <v>410</v>
      </c>
      <c r="J2" s="116"/>
    </row>
    <row r="3" spans="1:11" ht="13.5" customHeight="1">
      <c r="A3" s="100" t="s">
        <v>1</v>
      </c>
      <c r="B3" s="146"/>
      <c r="C3" s="146"/>
      <c r="D3" s="146"/>
      <c r="E3" s="146"/>
      <c r="F3" s="146"/>
      <c r="I3" s="116" t="s">
        <v>4</v>
      </c>
      <c r="J3" s="116"/>
    </row>
    <row r="4" spans="1:11" ht="19.899999999999999" customHeight="1">
      <c r="A4" s="109" t="s">
        <v>84</v>
      </c>
      <c r="B4" s="110"/>
      <c r="C4" s="111"/>
      <c r="D4" s="112" t="s">
        <v>85</v>
      </c>
      <c r="E4" s="112" t="s">
        <v>399</v>
      </c>
      <c r="F4" s="112" t="s">
        <v>411</v>
      </c>
      <c r="G4" s="112" t="s">
        <v>412</v>
      </c>
      <c r="H4" s="112" t="s">
        <v>413</v>
      </c>
      <c r="I4" s="112" t="s">
        <v>414</v>
      </c>
      <c r="J4" s="112" t="s">
        <v>415</v>
      </c>
    </row>
    <row r="5" spans="1:11" ht="25.9" customHeight="1">
      <c r="A5" s="2" t="s">
        <v>88</v>
      </c>
      <c r="B5" s="2" t="s">
        <v>89</v>
      </c>
      <c r="C5" s="2" t="s">
        <v>90</v>
      </c>
      <c r="D5" s="113"/>
      <c r="E5" s="113"/>
      <c r="F5" s="113"/>
      <c r="G5" s="113"/>
      <c r="H5" s="113"/>
      <c r="I5" s="113"/>
      <c r="J5" s="113"/>
    </row>
    <row r="6" spans="1:11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</row>
    <row r="7" spans="1:11" s="1" customFormat="1" ht="14.25" customHeight="1">
      <c r="A7" s="21" t="s">
        <v>494</v>
      </c>
      <c r="B7" s="21"/>
      <c r="C7" s="21"/>
      <c r="D7" s="21"/>
      <c r="E7" s="19"/>
      <c r="F7" s="19"/>
      <c r="G7" s="19"/>
      <c r="H7" s="19"/>
      <c r="I7" s="19"/>
      <c r="J7" s="19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99" t="s">
        <v>416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3.5" customHeight="1">
      <c r="P2" s="116" t="s">
        <v>417</v>
      </c>
      <c r="Q2" s="116"/>
      <c r="R2" s="116"/>
    </row>
    <row r="3" spans="1:18" ht="13.5" customHeight="1">
      <c r="A3" s="100" t="s">
        <v>1</v>
      </c>
      <c r="B3" s="101"/>
      <c r="C3" s="101"/>
      <c r="D3" s="101"/>
      <c r="E3" s="101"/>
      <c r="F3" s="101"/>
      <c r="G3" s="101"/>
      <c r="P3" s="117" t="s">
        <v>4</v>
      </c>
      <c r="Q3" s="117"/>
      <c r="R3" s="117"/>
    </row>
    <row r="4" spans="1:18" ht="95.45" customHeight="1">
      <c r="A4" s="2" t="s">
        <v>84</v>
      </c>
      <c r="B4" s="2" t="s">
        <v>119</v>
      </c>
      <c r="C4" s="2" t="s">
        <v>82</v>
      </c>
      <c r="D4" s="2" t="s">
        <v>120</v>
      </c>
      <c r="E4" s="2" t="s">
        <v>121</v>
      </c>
      <c r="F4" s="2" t="s">
        <v>122</v>
      </c>
      <c r="G4" s="2" t="s">
        <v>123</v>
      </c>
      <c r="H4" s="2" t="s">
        <v>124</v>
      </c>
      <c r="I4" s="2" t="s">
        <v>125</v>
      </c>
      <c r="J4" s="2" t="s">
        <v>126</v>
      </c>
      <c r="K4" s="2" t="s">
        <v>127</v>
      </c>
      <c r="L4" s="2" t="s">
        <v>94</v>
      </c>
      <c r="M4" s="2" t="s">
        <v>128</v>
      </c>
      <c r="N4" s="2" t="s">
        <v>129</v>
      </c>
      <c r="O4" s="2" t="s">
        <v>130</v>
      </c>
      <c r="P4" s="2" t="s">
        <v>131</v>
      </c>
      <c r="Q4" s="2" t="s">
        <v>132</v>
      </c>
      <c r="R4" s="2" t="s">
        <v>99</v>
      </c>
    </row>
    <row r="5" spans="1:18" ht="13.5" customHeight="1">
      <c r="A5" s="16" t="s">
        <v>231</v>
      </c>
      <c r="B5" s="16" t="s">
        <v>231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</row>
    <row r="6" spans="1:18" s="1" customFormat="1" ht="16.5" customHeight="1">
      <c r="A6" s="21"/>
      <c r="B6" s="21" t="s">
        <v>91</v>
      </c>
      <c r="C6" s="18">
        <f t="shared" ref="C6:R6" si="0">C7</f>
        <v>24</v>
      </c>
      <c r="D6" s="19">
        <f t="shared" si="0"/>
        <v>0</v>
      </c>
      <c r="E6" s="19">
        <f t="shared" si="0"/>
        <v>24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</row>
    <row r="7" spans="1:18" ht="16.5" customHeight="1">
      <c r="A7" s="21" t="s">
        <v>418</v>
      </c>
      <c r="B7" s="21" t="s">
        <v>105</v>
      </c>
      <c r="C7" s="18">
        <v>24</v>
      </c>
      <c r="D7" s="19">
        <v>0</v>
      </c>
      <c r="E7" s="19">
        <v>24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honeticPr fontId="17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3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61" t="s">
        <v>419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3.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6" t="s">
        <v>420</v>
      </c>
      <c r="M2" s="124"/>
    </row>
    <row r="3" spans="1:13" ht="13.5" customHeight="1">
      <c r="A3" s="100" t="s">
        <v>1</v>
      </c>
      <c r="B3" s="101"/>
      <c r="C3" s="101"/>
      <c r="D3" s="101"/>
      <c r="E3" s="101"/>
      <c r="F3" s="101"/>
      <c r="G3" s="15"/>
      <c r="M3" s="22" t="s">
        <v>4</v>
      </c>
    </row>
    <row r="4" spans="1:13" ht="13.5" customHeight="1">
      <c r="A4" s="109" t="s">
        <v>84</v>
      </c>
      <c r="B4" s="110"/>
      <c r="C4" s="111"/>
      <c r="D4" s="112" t="s">
        <v>85</v>
      </c>
      <c r="E4" s="112" t="s">
        <v>399</v>
      </c>
      <c r="F4" s="109" t="s">
        <v>120</v>
      </c>
      <c r="G4" s="110"/>
      <c r="H4" s="110"/>
      <c r="I4" s="110"/>
      <c r="J4" s="111"/>
      <c r="K4" s="130" t="s">
        <v>124</v>
      </c>
      <c r="L4" s="130"/>
      <c r="M4" s="130"/>
    </row>
    <row r="5" spans="1:13" ht="33.6" customHeight="1">
      <c r="A5" s="2" t="s">
        <v>88</v>
      </c>
      <c r="B5" s="2" t="s">
        <v>89</v>
      </c>
      <c r="C5" s="2" t="s">
        <v>90</v>
      </c>
      <c r="D5" s="113"/>
      <c r="E5" s="113"/>
      <c r="F5" s="2" t="s">
        <v>91</v>
      </c>
      <c r="G5" s="2" t="s">
        <v>400</v>
      </c>
      <c r="H5" s="2" t="s">
        <v>248</v>
      </c>
      <c r="I5" s="2" t="s">
        <v>116</v>
      </c>
      <c r="J5" s="2" t="s">
        <v>249</v>
      </c>
      <c r="K5" s="2" t="s">
        <v>91</v>
      </c>
      <c r="L5" s="2" t="s">
        <v>92</v>
      </c>
      <c r="M5" s="2" t="s">
        <v>401</v>
      </c>
    </row>
    <row r="6" spans="1:13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7.25" customHeight="1">
      <c r="A7" s="21"/>
      <c r="B7" s="21"/>
      <c r="C7" s="21"/>
      <c r="D7" s="21" t="s">
        <v>91</v>
      </c>
      <c r="E7" s="18">
        <f t="shared" ref="E7:M7" si="0">SUM(E8:E13)</f>
        <v>87.23</v>
      </c>
      <c r="F7" s="19">
        <f t="shared" si="0"/>
        <v>87.23</v>
      </c>
      <c r="G7" s="19">
        <f t="shared" si="0"/>
        <v>62.85</v>
      </c>
      <c r="H7" s="19">
        <f t="shared" si="0"/>
        <v>17.169999999999998</v>
      </c>
      <c r="I7" s="19">
        <f t="shared" si="0"/>
        <v>7.21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spans="1:13" ht="17.25" customHeight="1">
      <c r="A8" s="21" t="s">
        <v>100</v>
      </c>
      <c r="B8" s="21" t="s">
        <v>101</v>
      </c>
      <c r="C8" s="21" t="s">
        <v>102</v>
      </c>
      <c r="D8" s="21" t="s">
        <v>103</v>
      </c>
      <c r="E8" s="18">
        <v>62.85</v>
      </c>
      <c r="F8" s="19">
        <v>62.85</v>
      </c>
      <c r="G8" s="19">
        <v>62.85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</row>
    <row r="9" spans="1:13" ht="17.25" customHeight="1">
      <c r="A9" s="21" t="s">
        <v>106</v>
      </c>
      <c r="B9" s="21" t="s">
        <v>107</v>
      </c>
      <c r="C9" s="21" t="s">
        <v>107</v>
      </c>
      <c r="D9" s="21" t="s">
        <v>108</v>
      </c>
      <c r="E9" s="18">
        <v>10.1</v>
      </c>
      <c r="F9" s="19">
        <v>10.1</v>
      </c>
      <c r="G9" s="19">
        <v>0</v>
      </c>
      <c r="H9" s="19">
        <v>10.1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</row>
    <row r="10" spans="1:13" ht="17.25" customHeight="1">
      <c r="A10" s="21" t="s">
        <v>109</v>
      </c>
      <c r="B10" s="21" t="s">
        <v>110</v>
      </c>
      <c r="C10" s="21" t="s">
        <v>102</v>
      </c>
      <c r="D10" s="21" t="s">
        <v>111</v>
      </c>
      <c r="E10" s="18">
        <v>5.1100000000000003</v>
      </c>
      <c r="F10" s="19">
        <v>5.1100000000000003</v>
      </c>
      <c r="G10" s="19">
        <v>0</v>
      </c>
      <c r="H10" s="19">
        <v>5.1100000000000003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ht="17.25" customHeight="1">
      <c r="A11" s="21" t="s">
        <v>109</v>
      </c>
      <c r="B11" s="21" t="s">
        <v>110</v>
      </c>
      <c r="C11" s="21" t="s">
        <v>101</v>
      </c>
      <c r="D11" s="21" t="s">
        <v>112</v>
      </c>
      <c r="E11" s="18">
        <v>1.81</v>
      </c>
      <c r="F11" s="19">
        <v>1.81</v>
      </c>
      <c r="G11" s="19">
        <v>0</v>
      </c>
      <c r="H11" s="19">
        <v>1.81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ht="17.25" customHeight="1">
      <c r="A12" s="21" t="s">
        <v>109</v>
      </c>
      <c r="B12" s="21" t="s">
        <v>110</v>
      </c>
      <c r="C12" s="21" t="s">
        <v>113</v>
      </c>
      <c r="D12" s="21" t="s">
        <v>114</v>
      </c>
      <c r="E12" s="18">
        <v>0.15</v>
      </c>
      <c r="F12" s="19">
        <v>0.15</v>
      </c>
      <c r="G12" s="19">
        <v>0</v>
      </c>
      <c r="H12" s="19">
        <v>0.15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17.25" customHeight="1">
      <c r="A13" s="21" t="s">
        <v>115</v>
      </c>
      <c r="B13" s="21" t="s">
        <v>104</v>
      </c>
      <c r="C13" s="21" t="s">
        <v>102</v>
      </c>
      <c r="D13" s="21" t="s">
        <v>116</v>
      </c>
      <c r="E13" s="18">
        <v>7.21</v>
      </c>
      <c r="F13" s="19">
        <v>7.21</v>
      </c>
      <c r="G13" s="19">
        <v>0</v>
      </c>
      <c r="H13" s="19">
        <v>0</v>
      </c>
      <c r="I13" s="19">
        <v>7.21</v>
      </c>
      <c r="J13" s="19">
        <v>0</v>
      </c>
      <c r="K13" s="19">
        <v>0</v>
      </c>
      <c r="L13" s="19">
        <v>0</v>
      </c>
      <c r="M13" s="19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showGridLines="0" showZeros="0" workbookViewId="0">
      <selection activeCell="A3" sqref="A3:I3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99" t="s">
        <v>402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3.5" customHeight="1">
      <c r="R2" s="162" t="s">
        <v>421</v>
      </c>
      <c r="S2" s="162"/>
    </row>
    <row r="3" spans="1:19" ht="13.5" customHeight="1">
      <c r="A3" s="163" t="s">
        <v>488</v>
      </c>
      <c r="B3" s="146"/>
      <c r="C3" s="146"/>
      <c r="D3" s="146"/>
      <c r="E3" s="146"/>
      <c r="F3" s="146"/>
      <c r="G3" s="146"/>
      <c r="H3" s="146"/>
      <c r="I3" s="146"/>
      <c r="R3" s="117" t="s">
        <v>4</v>
      </c>
      <c r="S3" s="117"/>
    </row>
    <row r="4" spans="1:19" ht="25.5" customHeight="1">
      <c r="A4" s="109" t="s">
        <v>84</v>
      </c>
      <c r="B4" s="110"/>
      <c r="C4" s="111"/>
      <c r="D4" s="112" t="s">
        <v>85</v>
      </c>
      <c r="E4" s="112" t="s">
        <v>404</v>
      </c>
      <c r="F4" s="109" t="s">
        <v>121</v>
      </c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09" t="s">
        <v>124</v>
      </c>
      <c r="R4" s="110"/>
      <c r="S4" s="111"/>
    </row>
    <row r="5" spans="1:19" ht="41.45" customHeight="1">
      <c r="A5" s="2" t="s">
        <v>88</v>
      </c>
      <c r="B5" s="2" t="s">
        <v>89</v>
      </c>
      <c r="C5" s="2" t="s">
        <v>90</v>
      </c>
      <c r="D5" s="113"/>
      <c r="E5" s="113"/>
      <c r="F5" s="2" t="s">
        <v>221</v>
      </c>
      <c r="G5" s="2" t="s">
        <v>405</v>
      </c>
      <c r="H5" s="2" t="s">
        <v>281</v>
      </c>
      <c r="I5" s="2" t="s">
        <v>282</v>
      </c>
      <c r="J5" s="2" t="s">
        <v>406</v>
      </c>
      <c r="K5" s="2" t="s">
        <v>288</v>
      </c>
      <c r="L5" s="2" t="s">
        <v>283</v>
      </c>
      <c r="M5" s="2" t="s">
        <v>390</v>
      </c>
      <c r="N5" s="2" t="s">
        <v>407</v>
      </c>
      <c r="O5" s="2" t="s">
        <v>279</v>
      </c>
      <c r="P5" s="2" t="s">
        <v>408</v>
      </c>
      <c r="Q5" s="2" t="s">
        <v>221</v>
      </c>
      <c r="R5" s="2" t="s">
        <v>93</v>
      </c>
      <c r="S5" s="2" t="s">
        <v>401</v>
      </c>
    </row>
    <row r="6" spans="1:19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9.5" customHeight="1">
      <c r="A7" s="21"/>
      <c r="B7" s="21"/>
      <c r="C7" s="21"/>
      <c r="D7" s="21" t="s">
        <v>91</v>
      </c>
      <c r="E7" s="18">
        <f t="shared" ref="E7:S7" si="0">E8</f>
        <v>9.4600000000000009</v>
      </c>
      <c r="F7" s="19">
        <f t="shared" si="0"/>
        <v>9.4600000000000009</v>
      </c>
      <c r="G7" s="19">
        <f t="shared" si="0"/>
        <v>6.13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2</v>
      </c>
      <c r="P7" s="19">
        <f t="shared" si="0"/>
        <v>1.33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spans="1:19" ht="19.5" customHeight="1">
      <c r="A8" s="21" t="s">
        <v>100</v>
      </c>
      <c r="B8" s="21" t="s">
        <v>101</v>
      </c>
      <c r="C8" s="21" t="s">
        <v>104</v>
      </c>
      <c r="D8" s="21" t="s">
        <v>105</v>
      </c>
      <c r="E8" s="18">
        <v>9.4600000000000009</v>
      </c>
      <c r="F8" s="19">
        <v>9.4600000000000009</v>
      </c>
      <c r="G8" s="19">
        <v>6.13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2</v>
      </c>
      <c r="P8" s="19">
        <v>1.33</v>
      </c>
      <c r="Q8" s="19">
        <v>0</v>
      </c>
      <c r="R8" s="19">
        <v>0</v>
      </c>
      <c r="S8" s="19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7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showGridLines="0" showZeros="0" workbookViewId="0">
      <selection activeCell="A7" sqref="A7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99" t="s">
        <v>422</v>
      </c>
      <c r="B1" s="99"/>
      <c r="C1" s="99"/>
      <c r="D1" s="99"/>
      <c r="E1" s="99"/>
      <c r="F1" s="99"/>
      <c r="G1" s="99"/>
      <c r="H1" s="99"/>
      <c r="I1" s="99"/>
      <c r="J1" s="99"/>
      <c r="K1" s="13"/>
    </row>
    <row r="2" spans="1:11" ht="13.5" customHeight="1">
      <c r="J2" s="6" t="s">
        <v>423</v>
      </c>
    </row>
    <row r="3" spans="1:11" ht="13.5" customHeight="1">
      <c r="A3" s="100" t="s">
        <v>1</v>
      </c>
      <c r="B3" s="101"/>
      <c r="C3" s="101"/>
      <c r="D3" s="101"/>
      <c r="E3" s="101"/>
      <c r="I3" s="116" t="s">
        <v>4</v>
      </c>
      <c r="J3" s="116"/>
    </row>
    <row r="4" spans="1:11" ht="19.899999999999999" customHeight="1">
      <c r="A4" s="109" t="s">
        <v>84</v>
      </c>
      <c r="B4" s="110"/>
      <c r="C4" s="111"/>
      <c r="D4" s="112" t="s">
        <v>85</v>
      </c>
      <c r="E4" s="112" t="s">
        <v>399</v>
      </c>
      <c r="F4" s="112" t="s">
        <v>411</v>
      </c>
      <c r="G4" s="112" t="s">
        <v>412</v>
      </c>
      <c r="H4" s="112" t="s">
        <v>413</v>
      </c>
      <c r="I4" s="112" t="s">
        <v>414</v>
      </c>
      <c r="J4" s="112" t="s">
        <v>415</v>
      </c>
    </row>
    <row r="5" spans="1:11" ht="25.9" customHeight="1">
      <c r="A5" s="2" t="s">
        <v>88</v>
      </c>
      <c r="B5" s="2" t="s">
        <v>89</v>
      </c>
      <c r="C5" s="2" t="s">
        <v>90</v>
      </c>
      <c r="D5" s="113"/>
      <c r="E5" s="113"/>
      <c r="F5" s="113"/>
      <c r="G5" s="113"/>
      <c r="H5" s="113"/>
      <c r="I5" s="113"/>
      <c r="J5" s="113"/>
    </row>
    <row r="6" spans="1:11" ht="13.5" customHeight="1">
      <c r="A6" s="2" t="s">
        <v>231</v>
      </c>
      <c r="B6" s="2" t="s">
        <v>231</v>
      </c>
      <c r="C6" s="2" t="s">
        <v>231</v>
      </c>
      <c r="D6" s="2" t="s">
        <v>231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</row>
    <row r="7" spans="1:11" s="1" customFormat="1" ht="16.5" customHeight="1">
      <c r="A7" s="21" t="s">
        <v>494</v>
      </c>
      <c r="B7" s="21"/>
      <c r="C7" s="21"/>
      <c r="D7" s="21"/>
      <c r="E7" s="19"/>
      <c r="F7" s="19"/>
      <c r="G7" s="19"/>
      <c r="H7" s="19"/>
      <c r="I7" s="19"/>
      <c r="J7" s="19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workbookViewId="0">
      <selection activeCell="O22" sqref="O22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99" t="s">
        <v>424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3.5" customHeight="1">
      <c r="P2" s="116" t="s">
        <v>425</v>
      </c>
      <c r="Q2" s="116"/>
      <c r="R2" s="116"/>
    </row>
    <row r="3" spans="1:18" ht="13.5" customHeight="1">
      <c r="A3" s="100" t="s">
        <v>1</v>
      </c>
      <c r="B3" s="101"/>
      <c r="C3" s="101"/>
      <c r="D3" s="101"/>
      <c r="E3" s="101"/>
      <c r="F3" s="15"/>
      <c r="G3" s="15"/>
      <c r="P3" s="117" t="s">
        <v>4</v>
      </c>
      <c r="Q3" s="117"/>
      <c r="R3" s="117"/>
    </row>
    <row r="4" spans="1:18" ht="95.45" customHeight="1">
      <c r="A4" s="2" t="s">
        <v>84</v>
      </c>
      <c r="B4" s="2" t="s">
        <v>119</v>
      </c>
      <c r="C4" s="2" t="s">
        <v>82</v>
      </c>
      <c r="D4" s="2" t="s">
        <v>120</v>
      </c>
      <c r="E4" s="2" t="s">
        <v>121</v>
      </c>
      <c r="F4" s="2" t="s">
        <v>122</v>
      </c>
      <c r="G4" s="2" t="s">
        <v>123</v>
      </c>
      <c r="H4" s="2" t="s">
        <v>124</v>
      </c>
      <c r="I4" s="2" t="s">
        <v>125</v>
      </c>
      <c r="J4" s="2" t="s">
        <v>126</v>
      </c>
      <c r="K4" s="2" t="s">
        <v>127</v>
      </c>
      <c r="L4" s="2" t="s">
        <v>94</v>
      </c>
      <c r="M4" s="2" t="s">
        <v>128</v>
      </c>
      <c r="N4" s="2" t="s">
        <v>129</v>
      </c>
      <c r="O4" s="2" t="s">
        <v>130</v>
      </c>
      <c r="P4" s="2" t="s">
        <v>131</v>
      </c>
      <c r="Q4" s="2" t="s">
        <v>132</v>
      </c>
      <c r="R4" s="2" t="s">
        <v>99</v>
      </c>
    </row>
    <row r="5" spans="1:18" ht="13.5" customHeight="1">
      <c r="A5" s="16" t="s">
        <v>231</v>
      </c>
      <c r="B5" s="16" t="s">
        <v>231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</row>
    <row r="6" spans="1:18" s="1" customFormat="1" ht="15" customHeight="1">
      <c r="A6" s="17"/>
      <c r="B6" s="17" t="s">
        <v>91</v>
      </c>
      <c r="C6" s="18">
        <f t="shared" ref="C6:R6" si="0">C7</f>
        <v>24</v>
      </c>
      <c r="D6" s="19">
        <f t="shared" si="0"/>
        <v>0</v>
      </c>
      <c r="E6" s="19">
        <f t="shared" si="0"/>
        <v>24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</row>
    <row r="7" spans="1:18" ht="15" customHeight="1">
      <c r="A7" s="17">
        <v>2010302</v>
      </c>
      <c r="B7" s="17" t="s">
        <v>105</v>
      </c>
      <c r="C7" s="18">
        <v>24</v>
      </c>
      <c r="D7" s="19">
        <v>0</v>
      </c>
      <c r="E7" s="19">
        <v>24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showGridLines="0" showZeros="0" workbookViewId="0">
      <selection activeCell="K8" sqref="K8"/>
    </sheetView>
  </sheetViews>
  <sheetFormatPr defaultColWidth="9"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6.2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>
      <c r="A1" s="164" t="s">
        <v>426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ht="13.5" customHeight="1">
      <c r="R2" s="6" t="s">
        <v>427</v>
      </c>
    </row>
    <row r="3" spans="1:18" ht="13.5" customHeight="1">
      <c r="R3" s="6" t="s">
        <v>4</v>
      </c>
    </row>
    <row r="4" spans="1:18" ht="29.25" customHeight="1">
      <c r="A4" s="127" t="s">
        <v>428</v>
      </c>
      <c r="B4" s="112" t="s">
        <v>429</v>
      </c>
      <c r="C4" s="102" t="s">
        <v>430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3"/>
      <c r="P4" s="130" t="s">
        <v>431</v>
      </c>
      <c r="Q4" s="109" t="s">
        <v>432</v>
      </c>
      <c r="R4" s="111"/>
    </row>
    <row r="5" spans="1:18" ht="21.75" customHeight="1">
      <c r="A5" s="127"/>
      <c r="B5" s="114"/>
      <c r="C5" s="102" t="s">
        <v>433</v>
      </c>
      <c r="D5" s="104"/>
      <c r="E5" s="104"/>
      <c r="F5" s="104"/>
      <c r="G5" s="104"/>
      <c r="H5" s="103"/>
      <c r="I5" s="102" t="s">
        <v>434</v>
      </c>
      <c r="J5" s="104"/>
      <c r="K5" s="103"/>
      <c r="L5" s="127" t="s">
        <v>435</v>
      </c>
      <c r="M5" s="127"/>
      <c r="N5" s="127"/>
      <c r="O5" s="127"/>
      <c r="P5" s="130"/>
      <c r="Q5" s="105" t="s">
        <v>436</v>
      </c>
      <c r="R5" s="105" t="s">
        <v>437</v>
      </c>
    </row>
    <row r="6" spans="1:18" ht="81.75" customHeight="1">
      <c r="A6" s="127"/>
      <c r="B6" s="113"/>
      <c r="C6" s="2" t="s">
        <v>438</v>
      </c>
      <c r="D6" s="2" t="s">
        <v>439</v>
      </c>
      <c r="E6" s="2" t="s">
        <v>440</v>
      </c>
      <c r="F6" s="2" t="s">
        <v>441</v>
      </c>
      <c r="G6" s="2" t="s">
        <v>442</v>
      </c>
      <c r="H6" s="2" t="s">
        <v>443</v>
      </c>
      <c r="I6" s="10" t="s">
        <v>86</v>
      </c>
      <c r="J6" s="10" t="s">
        <v>87</v>
      </c>
      <c r="K6" s="10" t="s">
        <v>444</v>
      </c>
      <c r="L6" s="10" t="s">
        <v>283</v>
      </c>
      <c r="M6" s="10" t="s">
        <v>445</v>
      </c>
      <c r="N6" s="10" t="s">
        <v>278</v>
      </c>
      <c r="O6" s="10" t="s">
        <v>91</v>
      </c>
      <c r="P6" s="130"/>
      <c r="Q6" s="106"/>
      <c r="R6" s="106"/>
    </row>
    <row r="7" spans="1:18" s="1" customFormat="1" ht="29.25" customHeight="1">
      <c r="A7" s="3" t="s">
        <v>446</v>
      </c>
      <c r="B7" s="3" t="s">
        <v>447</v>
      </c>
      <c r="C7" s="9">
        <v>120.69</v>
      </c>
      <c r="D7" s="9"/>
      <c r="E7" s="9"/>
      <c r="F7" s="9"/>
      <c r="G7" s="9"/>
      <c r="H7" s="9">
        <v>120.69</v>
      </c>
      <c r="I7" s="9">
        <v>96.69</v>
      </c>
      <c r="J7" s="9">
        <v>24</v>
      </c>
      <c r="K7" s="9">
        <v>120.69</v>
      </c>
      <c r="L7" s="9">
        <v>1.2</v>
      </c>
      <c r="M7" s="9"/>
      <c r="N7" s="9"/>
      <c r="O7" s="9">
        <v>1.2</v>
      </c>
      <c r="P7" s="3" t="s">
        <v>448</v>
      </c>
      <c r="Q7" s="3" t="s">
        <v>449</v>
      </c>
      <c r="R7" s="3" t="s">
        <v>449</v>
      </c>
    </row>
    <row r="12" spans="1:18">
      <c r="L12" s="11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showZeros="0" tabSelected="1" workbookViewId="0">
      <selection activeCell="A6" sqref="A6:O11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64" t="s">
        <v>450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14.25" customHeight="1">
      <c r="O2" s="6" t="s">
        <v>451</v>
      </c>
    </row>
    <row r="3" spans="1:15" ht="13.5" customHeight="1">
      <c r="O3" s="6" t="s">
        <v>4</v>
      </c>
    </row>
    <row r="4" spans="1:15" ht="30" customHeight="1">
      <c r="A4" s="130" t="s">
        <v>236</v>
      </c>
      <c r="B4" s="130" t="s">
        <v>452</v>
      </c>
      <c r="C4" s="130" t="s">
        <v>453</v>
      </c>
      <c r="D4" s="130" t="s">
        <v>454</v>
      </c>
      <c r="E4" s="130" t="s">
        <v>455</v>
      </c>
      <c r="F4" s="130" t="s">
        <v>456</v>
      </c>
      <c r="G4" s="109" t="s">
        <v>457</v>
      </c>
      <c r="H4" s="110"/>
      <c r="I4" s="110"/>
      <c r="J4" s="110"/>
      <c r="K4" s="111"/>
      <c r="L4" s="112" t="s">
        <v>458</v>
      </c>
      <c r="M4" s="112" t="s">
        <v>459</v>
      </c>
      <c r="N4" s="112" t="s">
        <v>460</v>
      </c>
      <c r="O4" s="130" t="s">
        <v>461</v>
      </c>
    </row>
    <row r="5" spans="1:15" ht="39" customHeight="1">
      <c r="A5" s="130"/>
      <c r="B5" s="130"/>
      <c r="C5" s="130"/>
      <c r="D5" s="130"/>
      <c r="E5" s="130"/>
      <c r="F5" s="130"/>
      <c r="G5" s="2" t="s">
        <v>462</v>
      </c>
      <c r="H5" s="2" t="s">
        <v>463</v>
      </c>
      <c r="I5" s="2" t="s">
        <v>464</v>
      </c>
      <c r="J5" s="2" t="s">
        <v>465</v>
      </c>
      <c r="K5" s="2" t="s">
        <v>466</v>
      </c>
      <c r="L5" s="113"/>
      <c r="M5" s="113"/>
      <c r="N5" s="113"/>
      <c r="O5" s="130"/>
    </row>
    <row r="6" spans="1:15" s="1" customFormat="1" ht="31.5" customHeight="1">
      <c r="A6" s="3" t="s">
        <v>446</v>
      </c>
      <c r="B6" s="4" t="s">
        <v>147</v>
      </c>
      <c r="C6" s="4" t="s">
        <v>467</v>
      </c>
      <c r="D6" s="4" t="s">
        <v>468</v>
      </c>
      <c r="E6" s="4" t="s">
        <v>469</v>
      </c>
      <c r="F6" s="4" t="s">
        <v>470</v>
      </c>
      <c r="G6" s="4">
        <v>2</v>
      </c>
      <c r="H6" s="4"/>
      <c r="I6" s="4"/>
      <c r="J6" s="4">
        <v>2</v>
      </c>
      <c r="K6" s="4"/>
      <c r="L6" s="4" t="s">
        <v>471</v>
      </c>
      <c r="M6" s="4" t="s">
        <v>472</v>
      </c>
      <c r="N6" s="4" t="s">
        <v>473</v>
      </c>
      <c r="O6" s="4" t="s">
        <v>474</v>
      </c>
    </row>
    <row r="7" spans="1:15" ht="199.5">
      <c r="A7" s="5"/>
      <c r="B7" s="4" t="s">
        <v>153</v>
      </c>
      <c r="C7" s="4" t="s">
        <v>475</v>
      </c>
      <c r="D7" s="4" t="s">
        <v>468</v>
      </c>
      <c r="E7" s="4" t="s">
        <v>469</v>
      </c>
      <c r="F7" s="4" t="s">
        <v>470</v>
      </c>
      <c r="G7" s="4">
        <v>12</v>
      </c>
      <c r="H7" s="4"/>
      <c r="I7" s="4"/>
      <c r="J7" s="4">
        <v>12</v>
      </c>
      <c r="K7" s="4"/>
      <c r="L7" s="4" t="s">
        <v>471</v>
      </c>
      <c r="M7" s="4" t="s">
        <v>476</v>
      </c>
      <c r="N7" s="4" t="s">
        <v>473</v>
      </c>
      <c r="O7" s="4" t="s">
        <v>474</v>
      </c>
    </row>
    <row r="8" spans="1:15" ht="199.5">
      <c r="A8" s="5"/>
      <c r="B8" s="4" t="s">
        <v>156</v>
      </c>
      <c r="C8" s="4" t="s">
        <v>477</v>
      </c>
      <c r="D8" s="4" t="s">
        <v>468</v>
      </c>
      <c r="E8" s="4" t="s">
        <v>469</v>
      </c>
      <c r="F8" s="4" t="s">
        <v>470</v>
      </c>
      <c r="G8" s="4">
        <v>1</v>
      </c>
      <c r="H8" s="4"/>
      <c r="I8" s="4"/>
      <c r="J8" s="4">
        <v>1</v>
      </c>
      <c r="K8" s="4"/>
      <c r="L8" s="4" t="s">
        <v>471</v>
      </c>
      <c r="M8" s="4" t="s">
        <v>476</v>
      </c>
      <c r="N8" s="4" t="s">
        <v>478</v>
      </c>
      <c r="O8" s="4" t="s">
        <v>479</v>
      </c>
    </row>
    <row r="9" spans="1:15" ht="199.5">
      <c r="A9" s="5"/>
      <c r="B9" s="4" t="s">
        <v>480</v>
      </c>
      <c r="C9" s="4" t="s">
        <v>481</v>
      </c>
      <c r="D9" s="4" t="s">
        <v>468</v>
      </c>
      <c r="E9" s="4" t="s">
        <v>469</v>
      </c>
      <c r="F9" s="4" t="s">
        <v>470</v>
      </c>
      <c r="G9" s="4">
        <v>2</v>
      </c>
      <c r="H9" s="4"/>
      <c r="I9" s="4"/>
      <c r="J9" s="4">
        <v>2</v>
      </c>
      <c r="K9" s="4"/>
      <c r="L9" s="4" t="s">
        <v>471</v>
      </c>
      <c r="M9" s="4" t="s">
        <v>476</v>
      </c>
      <c r="N9" s="4" t="s">
        <v>482</v>
      </c>
      <c r="O9" s="4" t="s">
        <v>483</v>
      </c>
    </row>
    <row r="10" spans="1:15" ht="199.5">
      <c r="A10" s="5"/>
      <c r="B10" s="4" t="s">
        <v>162</v>
      </c>
      <c r="C10" s="4" t="s">
        <v>484</v>
      </c>
      <c r="D10" s="4" t="s">
        <v>468</v>
      </c>
      <c r="E10" s="4" t="s">
        <v>469</v>
      </c>
      <c r="F10" s="4" t="s">
        <v>470</v>
      </c>
      <c r="G10" s="4">
        <v>5</v>
      </c>
      <c r="H10" s="4"/>
      <c r="I10" s="4"/>
      <c r="J10" s="4">
        <v>5</v>
      </c>
      <c r="K10" s="4"/>
      <c r="L10" s="4" t="s">
        <v>471</v>
      </c>
      <c r="M10" s="4" t="s">
        <v>476</v>
      </c>
      <c r="N10" s="4" t="s">
        <v>478</v>
      </c>
      <c r="O10" s="4" t="s">
        <v>479</v>
      </c>
    </row>
    <row r="11" spans="1:15" ht="199.5">
      <c r="A11" s="5"/>
      <c r="B11" s="4" t="s">
        <v>150</v>
      </c>
      <c r="C11" s="4" t="s">
        <v>485</v>
      </c>
      <c r="D11" s="4" t="s">
        <v>468</v>
      </c>
      <c r="E11" s="4" t="s">
        <v>469</v>
      </c>
      <c r="F11" s="4" t="s">
        <v>470</v>
      </c>
      <c r="G11" s="4">
        <v>2</v>
      </c>
      <c r="H11" s="4"/>
      <c r="I11" s="4"/>
      <c r="J11" s="4">
        <v>2</v>
      </c>
      <c r="K11" s="4"/>
      <c r="L11" s="4" t="s">
        <v>471</v>
      </c>
      <c r="M11" s="4" t="s">
        <v>476</v>
      </c>
      <c r="N11" s="4" t="s">
        <v>486</v>
      </c>
      <c r="O11" s="4" t="s">
        <v>487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17" type="noConversion"/>
  <pageMargins left="0.75" right="0.75" top="1" bottom="1" header="0.5" footer="0.5"/>
  <pageSetup paperSize="9" scale="9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2019-12-17T06:33:00Z</cp:lastPrinted>
  <dcterms:created xsi:type="dcterms:W3CDTF">2017-11-28T07:47:00Z</dcterms:created>
  <dcterms:modified xsi:type="dcterms:W3CDTF">2021-06-23T02:36:33Z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25822620</vt:i4>
  </property>
</Properties>
</file>